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งานพัสดุ\"/>
    </mc:Choice>
  </mc:AlternateContent>
  <xr:revisionPtr revIDLastSave="0" documentId="13_ncr:1_{95808207-A87C-4170-9A4B-1BB07068ADCB}" xr6:coauthVersionLast="45" xr6:coauthVersionMax="45" xr10:uidLastSave="{00000000-0000-0000-0000-000000000000}"/>
  <bookViews>
    <workbookView xWindow="-110" yWindow="-110" windowWidth="19420" windowHeight="10300" activeTab="9" xr2:uid="{00000000-000D-0000-FFFF-FFFF00000000}"/>
  </bookViews>
  <sheets>
    <sheet name="ITA-o16 (6)" sheetId="11" r:id="rId1"/>
    <sheet name="ต.ค.66" sheetId="8" r:id="rId2"/>
    <sheet name="พ.ย.66" sheetId="1" r:id="rId3"/>
    <sheet name="ธ.ค.66" sheetId="6" r:id="rId4"/>
    <sheet name="ม.ค.67" sheetId="7" r:id="rId5"/>
    <sheet name="ก.พ.67" sheetId="9" r:id="rId6"/>
    <sheet name="มี.ค.67" sheetId="10" r:id="rId7"/>
    <sheet name="เม.ย.67" sheetId="12" r:id="rId8"/>
    <sheet name="พ.ค.67" sheetId="13" r:id="rId9"/>
    <sheet name="มิ.ย.67" sheetId="14" r:id="rId10"/>
    <sheet name="ก.ค.67" sheetId="15" r:id="rId11"/>
    <sheet name="ส.ค.67" sheetId="16" r:id="rId12"/>
    <sheet name="ก.ย.67" sheetId="17" r:id="rId13"/>
    <sheet name="ต.ค.67" sheetId="18" r:id="rId14"/>
    <sheet name="Sheet2" sheetId="2" state="hidden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11" i="1" l="1"/>
  <c r="G10" i="1"/>
  <c r="G9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<sst xmlns="http://schemas.openxmlformats.org/spreadsheetml/2006/main" count="1479" uniqueCount="421">
  <si>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</si>
  <si>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</si>
  <si>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</si>
  <si>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</si>
  <si>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</si>
  <si>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</si>
  <si>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</si>
  <si>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</si>
  <si>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</si>
  <si>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</si>
  <si>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</si>
  <si>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</si>
  <si>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</si>
  <si>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</si>
  <si>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</si>
  <si>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</si>
  <si>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</si>
  <si>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</si>
  <si>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</si>
  <si>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</si>
  <si>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</si>
  <si>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</si>
  <si>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</si>
  <si>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</si>
  <si>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</si>
  <si>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</si>
  <si>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</si>
  <si>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</si>
  <si>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</si>
  <si>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</si>
  <si>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</si>
  <si>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</si>
  <si>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</si>
  <si>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</si>
  <si>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</si>
  <si>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</si>
  <si>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</si>
  <si>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</si>
  <si>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</si>
  <si>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</si>
  <si>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</si>
  <si>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</si>
  <si>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</si>
  <si>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</si>
  <si>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</si>
  <si>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</si>
  <si>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</si>
  <si>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</si>
  <si>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</si>
  <si>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</si>
  <si>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</si>
  <si>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</si>
  <si>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</si>
  <si>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</si>
  <si>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</si>
  <si>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</si>
  <si>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</si>
  <si>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</si>
  <si>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</si>
  <si>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</si>
  <si>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</si>
  <si>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</si>
  <si>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</si>
  <si>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</si>
  <si>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</si>
  <si>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</si>
  <si>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</si>
  <si>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</si>
  <si>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</si>
  <si>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</si>
  <si>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</si>
  <si>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</si>
  <si>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</si>
  <si>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</si>
  <si>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</si>
  <si>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</si>
  <si>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</si>
  <si>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</si>
  <si>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</si>
  <si>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</si>
  <si>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</si>
  <si>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</si>
  <si>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</si>
  <si>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</si>
  <si>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</si>
  <si>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</si>
  <si>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</si>
  <si>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</si>
  <si>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</si>
  <si>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</si>
  <si>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</si>
  <si>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</si>
  <si>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</si>
  <si>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</si>
  <si>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</si>
  <si>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</si>
  <si>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</si>
  <si>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</si>
  <si>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</si>
  <si>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</si>
  <si>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</si>
  <si>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</si>
  <si>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</si>
  <si>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</si>
  <si>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</si>
  <si>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</si>
  <si>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</si>
  <si>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</si>
  <si>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</si>
  <si>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</si>
  <si>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</si>
  <si>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</si>
  <si>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</si>
  <si>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</si>
  <si>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</si>
  <si>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</si>
  <si>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</si>
  <si>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</si>
  <si>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</si>
  <si>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</si>
  <si>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</si>
  <si>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</si>
  <si>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</si>
  <si>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</si>
  <si>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</si>
  <si>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</si>
  <si>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</si>
  <si>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</si>
  <si>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</si>
  <si>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</si>
  <si>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</si>
  <si>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</si>
  <si>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</si>
  <si>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สถานศึกษา</t>
  </si>
  <si>
    <t>โรงเรียนเขาพนมแบกศึกษา</t>
  </si>
  <si>
    <t>ไชยา</t>
  </si>
  <si>
    <t>บริษัท พันธ์ทิพย์ทีวี เทรดดิ้ง จำกัด</t>
  </si>
  <si>
    <t>06/11/2566</t>
  </si>
  <si>
    <t>15/11/2566</t>
  </si>
  <si>
    <t>ไม่มีโครงการจัดซื้อจัดจ้าง</t>
  </si>
  <si>
    <t>นายยงยุทธ บุญชู</t>
  </si>
  <si>
    <t>08/11/2566</t>
  </si>
  <si>
    <t>17/11/2566</t>
  </si>
  <si>
    <t>วัสดุอุปกรณ์ กลุ่มสาระสังคมศึกษา</t>
  </si>
  <si>
    <t>วัสดุปรับปรุงอาคารสถานที่</t>
  </si>
  <si>
    <t>น้ำดื่ม</t>
  </si>
  <si>
    <t>กล้องวงจรปิด</t>
  </si>
  <si>
    <t>จ้างซ่อมแซมห้องน้ำ</t>
  </si>
  <si>
    <t>ซื้อของปรับปรุงอาคาร</t>
  </si>
  <si>
    <t>ตัดต้นไม้</t>
  </si>
  <si>
    <t>ทาสีอาคาร2</t>
  </si>
  <si>
    <t>ตัดหญ้า</t>
  </si>
  <si>
    <t>แฟ้ม</t>
  </si>
  <si>
    <t>จ้างตัดหญ้า</t>
  </si>
  <si>
    <t>จ้้างซ่อมรถตู้</t>
  </si>
  <si>
    <t>ยางนอก</t>
  </si>
  <si>
    <t>ล้างรถตู้</t>
  </si>
  <si>
    <t>ตั้งศูนย์</t>
  </si>
  <si>
    <t>ซื้ื้อพันธุ์ไม้</t>
  </si>
  <si>
    <t>น้ำหมึกเครื่องปริ้น สำหรับงานทะเบียน-วัดผล</t>
  </si>
  <si>
    <t>จ้้้างวิทยากร ให้ความรู้จัดผ้า</t>
  </si>
  <si>
    <t>จ้างทำโฟมบอร์ดโครงงานวิทย์+โลโก้ รร.</t>
  </si>
  <si>
    <t>แก้ซับหมึกและล้างหัวพิมพ์Printer Epson</t>
  </si>
  <si>
    <t>จัดซื้อวัสดุโครงการคำพ่อสอน</t>
  </si>
  <si>
    <t>จัดจ้างทำป้ายโครงการคำพ่อสอน</t>
  </si>
  <si>
    <t>วัสดุอุปกรณ์ สังคมศึกษา</t>
  </si>
  <si>
    <t>ซื้อชุดตัวดูุดกระดาษ EPSON</t>
  </si>
  <si>
    <t>ซื้ื้อวัสดุอุปกรณ์ธุรการ</t>
  </si>
  <si>
    <t>ซื้อวัสดุอุปกรณ์ฝ่ายแผนและงบ</t>
  </si>
  <si>
    <t>ซื้อวัสดุอุปกรณ์ฝ่ายแนะแนว ประชาสัมพันธ์</t>
  </si>
  <si>
    <t>ซื้อวัสดุอุปกรณ์สาระศิลปะ</t>
  </si>
  <si>
    <t>ซื้อวัสดุอุปกรณ์ฝ่ายบริหารทั่วไป ทาสีฟุตบาท</t>
  </si>
  <si>
    <t>ซื้อหนังสือแบบเรียน ปี 2566</t>
  </si>
  <si>
    <t>เข้าเล่ม รร พระราชทาน</t>
  </si>
  <si>
    <t>ทำช่อติดอก แม็กโคร</t>
  </si>
  <si>
    <t>วัสดุ รร พระราชทาน</t>
  </si>
  <si>
    <t>ป้ายไวนิล รร พระราชทาน</t>
  </si>
  <si>
    <t>หลังคาบ้านยางแดง</t>
  </si>
  <si>
    <t>วัสดุในการใช้ในโครงการพัฒนางานทะเบียนวัดผล</t>
  </si>
  <si>
    <t>โฟมบอร์ดคณิต</t>
  </si>
  <si>
    <t>ซื้อวัสดุปรับปรุงอาคารสถานที่</t>
  </si>
  <si>
    <t>ยาและเวชภัณฑ์</t>
  </si>
  <si>
    <t>ซื้ออุปกรณ์ตัดหญ้า</t>
  </si>
  <si>
    <t>วัสดุงานคริสมาสต์</t>
  </si>
  <si>
    <t>บริษัท นภาพรรณคอมเพล็กซ์ จำกัด</t>
  </si>
  <si>
    <t>13/11/2566</t>
  </si>
  <si>
    <t>22/11/2566</t>
  </si>
  <si>
    <t>บริษัท นภาพรรณ คอมเพล็กซ์ จำกัด</t>
  </si>
  <si>
    <t>ร้านญาดา ฟลอรีส  บริษัท นภาพรรณ คอมเพล็กซ์ จำกัด ฯลฯ</t>
  </si>
  <si>
    <t xml:space="preserve">ร้านโกทัศน์งานป้าย ร้านโกทัศน์งานป้าย ร้านประเสริฐ คอมพิวเตอร์แอนด์เซอร์วิส </t>
  </si>
  <si>
    <t>ร้านนานาผ้าม่าน</t>
  </si>
  <si>
    <t>นายชาญวิทย์ เวชพราหมณ์</t>
  </si>
  <si>
    <t>ร้านแก้วเกษตร
บริษัท ปตท.น้ำมันและการค้าปลีก จำกัด (มหาชน) สถานีบริการไชยา ขาขึ้น
นายยงยุทธ บุญชู
ร้านพฤกษา</t>
  </si>
  <si>
    <t>นายวีระวัฒน์ สุขทองหลาง
ร้านที คอมพิวเตอร์
ร้านวัฒนภัณฑ์</t>
  </si>
  <si>
    <t>พ.ร.บ. งบประมาณรายจ่าย</t>
  </si>
  <si>
    <t>สิ้นสุดสัญญา</t>
  </si>
  <si>
    <t>วิธีเฉพาะเจาะจง</t>
  </si>
  <si>
    <t>ร้านวัฒนภัณฑ์</t>
  </si>
  <si>
    <t>ร้านแก้วเกษตร
 ร้านวัฒณภัณฑ์
 บริษัท ปตท. น้ำมันและการค้าปลีก
 ครูจรูญ อินทร์แก้ว
 ป่าเวซีแพ็ค
 นายสัญญา ม่านทอง</t>
  </si>
  <si>
    <t>บริษัท เอก-ชัย อินทริบิวชัน ซิสเทม จำกัด</t>
  </si>
  <si>
    <t>นายเชาวนิน  ศรีสุจริต</t>
  </si>
  <si>
    <t>นางสาวเปรมรัตนา บุญจันทร์</t>
  </si>
  <si>
    <t>ร้านเล็กอะไหล่ยนต์
หจก.ชัยยาภัณฑ์
โกทัศน์งานป้าย</t>
  </si>
  <si>
    <t>นางสาวลดาวรรณ์ ส่องแก้ว</t>
  </si>
  <si>
    <t>นายมนตรี  ทองเพชร</t>
  </si>
  <si>
    <t>18/12/2566</t>
  </si>
  <si>
    <t>27/12/2566</t>
  </si>
  <si>
    <t>อื่น ๆ</t>
  </si>
  <si>
    <t>บริษัท เซาท์เกท เทคโนโลยี จำกัด</t>
  </si>
  <si>
    <t>19/12/2566</t>
  </si>
  <si>
    <t>25/12/2566</t>
  </si>
  <si>
    <t>22/12/2566</t>
  </si>
  <si>
    <t>-</t>
  </si>
  <si>
    <t>24/01/2567</t>
  </si>
  <si>
    <t>26/12/2566</t>
  </si>
  <si>
    <t>29/12/2566</t>
  </si>
  <si>
    <t>02/01/2567</t>
  </si>
  <si>
    <t>ซ 38-39/2567</t>
  </si>
  <si>
    <t>ซ 37/2567</t>
  </si>
  <si>
    <t>จ 10/2567</t>
  </si>
  <si>
    <t>ซ 34/2567</t>
  </si>
  <si>
    <t>ซ 33/2567</t>
  </si>
  <si>
    <t>ซ 24/2567</t>
  </si>
  <si>
    <t>09/01/2567</t>
  </si>
  <si>
    <t>จ 08/2567</t>
  </si>
  <si>
    <t>จ 09/2567</t>
  </si>
  <si>
    <t>จ 16/2567</t>
  </si>
  <si>
    <t>07/01/2567</t>
  </si>
  <si>
    <t>จ 15/2567</t>
  </si>
  <si>
    <t>7/12/2566</t>
  </si>
  <si>
    <t>28/12/2566</t>
  </si>
  <si>
    <t>ซ 36/2567</t>
  </si>
  <si>
    <t>นายสุธรรม ศักดิ์แก้ว</t>
  </si>
  <si>
    <t>ศรีพนมการยางยนต์</t>
  </si>
  <si>
    <t>ห้างหุ้นส่วนจำกัด ไชยายานยนต์</t>
  </si>
  <si>
    <t>นายอภิสิทธิ์ สังข์นุกุล</t>
  </si>
  <si>
    <t>ร้านที คอมพิวเตอร์</t>
  </si>
  <si>
    <t>นางนฤมล กับนางสาวอัมพาวรรณ</t>
  </si>
  <si>
    <t>กราฟฟิคดีไซด์2</t>
  </si>
  <si>
    <t>ทีคอมพิวเตอร์</t>
  </si>
  <si>
    <t>โกทัศน์ + กราฟฟิคดีไซด์</t>
  </si>
  <si>
    <t>ที คอมพิวเตอร์</t>
  </si>
  <si>
    <t xml:space="preserve">ร้านถุงผ้า ร้านวัฒนภัณฑ์ นงลักษณ์พลาสติก </t>
  </si>
  <si>
    <t>29/01/2567</t>
  </si>
  <si>
    <t>11/01/2567</t>
  </si>
  <si>
    <t>จ 13/2567</t>
  </si>
  <si>
    <t>14/01/2567</t>
  </si>
  <si>
    <t>นายกิตติพศ นุ้ยสวี</t>
  </si>
  <si>
    <t>จ 14/2567</t>
  </si>
  <si>
    <t>08/01/2567</t>
  </si>
  <si>
    <t>20/01/2567</t>
  </si>
  <si>
    <t>26/01/2567</t>
  </si>
  <si>
    <t>จ 19/2567</t>
  </si>
  <si>
    <t>17/01/2567</t>
  </si>
  <si>
    <t>จ 16-17/2567</t>
  </si>
  <si>
    <t>15/01/2567</t>
  </si>
  <si>
    <t>18/01/2567</t>
  </si>
  <si>
    <t>จ 18/2567</t>
  </si>
  <si>
    <t>ซ 43-49/2567</t>
  </si>
  <si>
    <t>22/01/2567</t>
  </si>
  <si>
    <t>จ 20-21/2567</t>
  </si>
  <si>
    <t>ซ 51/2567</t>
  </si>
  <si>
    <t>23/01/2567</t>
  </si>
  <si>
    <t>ซ 52/2567</t>
  </si>
  <si>
    <t>ซ 50/2567</t>
  </si>
  <si>
    <t>หจก.ชัยยาภัณฑ์</t>
  </si>
  <si>
    <t>บริษัท นภาพรรณคอมเพล็ก</t>
  </si>
  <si>
    <t>ร้านโกทัศน์งานป้าย</t>
  </si>
  <si>
    <t>นายธีรศักดิ์ บุญจันทร์</t>
  </si>
  <si>
    <t>จ 22-25/2567</t>
  </si>
  <si>
    <t>ร้านเปเปอร์เฮาส์</t>
  </si>
  <si>
    <t>นายจักรกฤษ  ทองเพชร</t>
  </si>
  <si>
    <t>จ 26-27/2567</t>
  </si>
  <si>
    <t>ซ 53/2567</t>
  </si>
  <si>
    <t>01/02/2567</t>
  </si>
  <si>
    <t>06/02/2567</t>
  </si>
  <si>
    <t>ซ 54/2568</t>
  </si>
  <si>
    <t>30/01/2567</t>
  </si>
  <si>
    <t>03/02/2567</t>
  </si>
  <si>
    <t>ซ 55/2567</t>
  </si>
  <si>
    <t>ซ 56/2567</t>
  </si>
  <si>
    <t>09/02/2567</t>
  </si>
  <si>
    <t>ซ 57/2567</t>
  </si>
  <si>
    <t>07/02/2567</t>
  </si>
  <si>
    <t>จ 29/2567</t>
  </si>
  <si>
    <t>08/02/2567</t>
  </si>
  <si>
    <t>22/03/2567</t>
  </si>
  <si>
    <t>ซ 58-80/2567</t>
  </si>
  <si>
    <t xml:space="preserve">นายธีรศักดิ์  บุญจันทร์ </t>
  </si>
  <si>
    <t>23/03/2567</t>
  </si>
  <si>
    <t xml:space="preserve">นายทศพล มีธรรม </t>
  </si>
  <si>
    <t>จ 30/2567</t>
  </si>
  <si>
    <t>29/02/2567</t>
  </si>
  <si>
    <t>11/03/2567</t>
  </si>
  <si>
    <t>ร้านกราฟฟิคดีไซน์2</t>
  </si>
  <si>
    <t>จ 31/2567</t>
  </si>
  <si>
    <t>15/03/2567</t>
  </si>
  <si>
    <t>20/03/2567</t>
  </si>
  <si>
    <t xml:space="preserve">หจก.ชัยยาภัณฑ์ </t>
  </si>
  <si>
    <t>ซ 54/2567</t>
  </si>
  <si>
    <t>บริษัท ปตท.น้ำมันและการค้าปลีก จำกัด</t>
  </si>
  <si>
    <t>จ 55-57/2567</t>
  </si>
  <si>
    <t>05/03/2567</t>
  </si>
  <si>
    <t>07/03/2567</t>
  </si>
  <si>
    <t>04/03/2567</t>
  </si>
  <si>
    <t>06/03/2567</t>
  </si>
  <si>
    <t>ร้านยาเภสัชกรหญิงสุดาพร</t>
  </si>
  <si>
    <t>องค์การค้าของ สกสค</t>
  </si>
  <si>
    <t>01/03/2567</t>
  </si>
  <si>
    <t>ซ 58/2567</t>
  </si>
  <si>
    <t>จ้างทำอาหารกลางวัน 1 มื้อ</t>
  </si>
  <si>
    <t>นางวาสนา บุญทิพย์</t>
  </si>
  <si>
    <t>08/03/2567</t>
  </si>
  <si>
    <t>จ 32/2567</t>
  </si>
  <si>
    <t>จ้างรถโดยสารไม่ประจำทาง   2 คัน</t>
  </si>
  <si>
    <t>นายจอมภพ  เสลานนท์</t>
  </si>
  <si>
    <t>จ 33/2568</t>
  </si>
  <si>
    <t>05/03/2569</t>
  </si>
  <si>
    <t>08/03/2569</t>
  </si>
  <si>
    <t>จ 34/2569</t>
  </si>
  <si>
    <t>06/03/2568</t>
  </si>
  <si>
    <t>09/03/2568</t>
  </si>
  <si>
    <t xml:space="preserve">จ้างรถโดยสารไม่ประจำทาง  3 คัน </t>
  </si>
  <si>
    <t>ป้ายไวนิล ขนาด 1.5 x 2.5 เมตร</t>
  </si>
  <si>
    <t xml:space="preserve">ป้ายรับสมัครนักเรียน ปีการศึกษา 2567 </t>
  </si>
  <si>
    <t>จ้างเหมาปรับปรุงห้องน้ำชาย</t>
  </si>
  <si>
    <t>นายสังฆ์คม ศึกเสือ</t>
  </si>
  <si>
    <t xml:space="preserve">ร้านโกทัศน์งานป้าย </t>
  </si>
  <si>
    <t xml:space="preserve">นางวาสนา บุญทิพย์ </t>
  </si>
  <si>
    <t>นายอรัญ พรหมอักษร</t>
  </si>
  <si>
    <t>จ 35/2567</t>
  </si>
  <si>
    <t>จ 36/2567</t>
  </si>
  <si>
    <t>จ 37/2567</t>
  </si>
  <si>
    <t>จ 38/2567</t>
  </si>
  <si>
    <t>จ 48/2567</t>
  </si>
  <si>
    <t>05/05/2567</t>
  </si>
  <si>
    <t>12/05/2567</t>
  </si>
  <si>
    <t>08/05/2567</t>
  </si>
  <si>
    <t>25/05/2567</t>
  </si>
  <si>
    <t>08/06/2567</t>
  </si>
  <si>
    <t>31/05/2567</t>
  </si>
  <si>
    <t>จ 47/2567</t>
  </si>
  <si>
    <t>เข้าเล่มเอกสารสันกาว พร้อมเคลือบปก</t>
  </si>
  <si>
    <t>ซ่อมฝ้าเพดานฉาบเรียบพร้อมทาสีห้องประชุม</t>
  </si>
  <si>
    <t>เต็นท์ผูกผ้าระบาย + โต๊ะ +เก้าอี้ + ผ้าปูโต๊ะ + พัดลม</t>
  </si>
  <si>
    <t>จ้างทำป้ายไวนิล เพื่อประเมินสถานศึกษาเพื่อรับรางวัลสถานศึกษาพระราชทาน</t>
  </si>
  <si>
    <t>วัสดุในการประเมินสถานศึกษาเพื่อรับรางวัลสถานศึกษาพระราชทาน ระดับกลุ่มจังหวัด</t>
  </si>
  <si>
    <t>วิรัตน์ มูลหลวง</t>
  </si>
  <si>
    <t>นายธีรพงศ์ ใสสะอาด</t>
  </si>
  <si>
    <t>ซ 94/2567</t>
  </si>
  <si>
    <t>จ 49/2567</t>
  </si>
  <si>
    <t>จ 50/2567</t>
  </si>
  <si>
    <t>จ 51/2567</t>
  </si>
  <si>
    <t>ซื้อวัสดุน้ำมันเชื้อเพลิง เพื่อใช้ในการปฏิบัติงานตัดหญ้า</t>
  </si>
  <si>
    <t>ซื้ออุปกรณ์ซ่อมรถตู้</t>
  </si>
  <si>
    <t>ซื้ออุาหารปลา</t>
  </si>
  <si>
    <t>ตัดหญ้าสนามฟุตบอล</t>
  </si>
  <si>
    <t>จ้างเหมาซ่อมแซมบอร์ดประชาสัมพันธ์</t>
  </si>
  <si>
    <t>ซื้ออุปกรณ์ฝ่ายแผน</t>
  </si>
  <si>
    <t>ซื้ออุปกรณ์ในกิจกรรมวันต่อต้านยาเสพติด</t>
  </si>
  <si>
    <t>บริษัท เว็บไซต์เซอวิส</t>
  </si>
  <si>
    <t>อุปกรณ์กิจกรรมวันอาสาฬหบูชาและวันเข้าพรรษา</t>
  </si>
  <si>
    <t>จ้างเหมาป้ายอะคลิลิก ห้องน้ำสุขาดี</t>
  </si>
  <si>
    <t>ซื้อน้ำมันเชื้อเพลิง</t>
  </si>
  <si>
    <t>ซื้อหนังเรียน ปีการศึกษา 2567</t>
  </si>
  <si>
    <t>แจ้งเบิกจ่ายปรับปรุงไฟฟ้า</t>
  </si>
  <si>
    <t>จ้างทำเว็บไซต์</t>
  </si>
  <si>
    <t>ซื้อวัสดุอุปกรณ์เพื่อจัดกิจกรรมวันอาสาฬหบูชาและวันเข้าพรรษา</t>
  </si>
  <si>
    <t>จ้างชุดสังฆทาน</t>
  </si>
  <si>
    <t>ซื้อน้ำหมึกCanon ธุรการ</t>
  </si>
  <si>
    <t>ซื้อวัสดุทำความสะอาดห้องน้ำ</t>
  </si>
  <si>
    <t>จ้างเหมาทำไวนิล ต่อต้านยาเสพติด</t>
  </si>
  <si>
    <t>ตัดหญ้าสนามฟุตบอล เพื่อให้มีความปลอดภัยต่อนักเรียน</t>
  </si>
  <si>
    <t>ซื้ออุปกรณ์ไฟฟ้า ต่อระบบไฟฟ้า</t>
  </si>
  <si>
    <t>ซื้อปุ๋ย</t>
  </si>
  <si>
    <t>ปตท.</t>
  </si>
  <si>
    <t>ปั้นทองรุ่งเรือง</t>
  </si>
  <si>
    <t>ธวัช ไดนาโม &amp; แอร์</t>
  </si>
  <si>
    <t>จรูญ อินทร์แก้ว  - เครื่องมือช่าง</t>
  </si>
  <si>
    <t>จักรกฤษ ทองเพชร</t>
  </si>
  <si>
    <t>แสงสว่างไฟฟ้า,ร้านสมศรีเกษตรภัณฑ์</t>
  </si>
  <si>
    <t>นิวัฒน์ ทองสีทอง</t>
  </si>
  <si>
    <t>เชาวนิน ศรีสุจริต</t>
  </si>
  <si>
    <t>กราฟฟิคดีไซน์</t>
  </si>
  <si>
    <t>นภาภัณฑ์คอมเพล็กซ์</t>
  </si>
  <si>
    <t>วัฒนภัณฑ์</t>
  </si>
  <si>
    <t>บริษัท เว็บไซต์เซอร์วิส จำกัด (สำนักงานใหญ่)</t>
  </si>
  <si>
    <t>นางจรรยารักษ์ พรหมศิริ</t>
  </si>
  <si>
    <t>บริษัท นภาพรรณ คอมเพล็กซ์</t>
  </si>
  <si>
    <t>นภาพรรณคอมเพล็กซ์</t>
  </si>
  <si>
    <t>ซ 95/67</t>
  </si>
  <si>
    <t>ซ 96/67</t>
  </si>
  <si>
    <t>ซ 97/2567</t>
  </si>
  <si>
    <t>ซ 98-99/2567</t>
  </si>
  <si>
    <t>ซ 100-101/67</t>
  </si>
  <si>
    <t>จ 49/67</t>
  </si>
  <si>
    <t>จ 50/67</t>
  </si>
  <si>
    <t>จ 51/67</t>
  </si>
  <si>
    <t>ซ 102/67</t>
  </si>
  <si>
    <t>ซ 103/67</t>
  </si>
  <si>
    <t>จ 52/67</t>
  </si>
  <si>
    <t>ซ 104-105/2567</t>
  </si>
  <si>
    <t>จ 53/67</t>
  </si>
  <si>
    <t>ซ 106/67</t>
  </si>
  <si>
    <t>ซ 107/67</t>
  </si>
  <si>
    <t>ซ 108/67</t>
  </si>
  <si>
    <t>ซ 109/67</t>
  </si>
  <si>
    <t>จ 52/2567</t>
  </si>
  <si>
    <t>ซ104/2567</t>
  </si>
  <si>
    <t>ซ105/2567</t>
  </si>
  <si>
    <t>15 กค 2567</t>
  </si>
  <si>
    <t>ยังไม่มีโครงการจัดซื้อจัดจ้าง</t>
  </si>
  <si>
    <t>07/11/2566</t>
  </si>
  <si>
    <t>07/11/2567</t>
  </si>
  <si>
    <t>07/11/2568</t>
  </si>
  <si>
    <t>20/11/2566</t>
  </si>
  <si>
    <t>16/11/2566</t>
  </si>
  <si>
    <t>จ 04/2567</t>
  </si>
  <si>
    <t>29/11/2566</t>
  </si>
  <si>
    <t>ซ 25/2567</t>
  </si>
  <si>
    <t>12/07/2567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</si>
</sst>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0.000000000000"/>
    <numFmt numFmtId="189" formatCode="#,##0.0"/>
    <numFmt numFmtId="190" formatCode="d\ mmmyy"/>
    <numFmt numFmtId="191" formatCode="d\ mmmmyyyy"/>
    <numFmt numFmtId="192" formatCode="d\ mmmm\ yyyy"/>
    <numFmt numFmtId="194" formatCode="[$-1070000]d/m/yy;@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6" fillId="0" borderId="0" xfId="0" applyFont="1"/>
    <xf numFmtId="0" fontId="9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/>
    </xf>
    <xf numFmtId="187" fontId="1" fillId="0" borderId="0" xfId="2" applyNumberFormat="1" applyFon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1" fontId="9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right"/>
    </xf>
    <xf numFmtId="188" fontId="1" fillId="0" borderId="0" xfId="0" applyNumberFormat="1" applyFont="1" applyAlignment="1">
      <alignment horizontal="center"/>
    </xf>
    <xf numFmtId="0" fontId="11" fillId="0" borderId="0" xfId="0" applyFont="1"/>
    <xf numFmtId="1" fontId="9" fillId="0" borderId="0" xfId="0" applyNumberFormat="1" applyFont="1"/>
    <xf numFmtId="188" fontId="9" fillId="0" borderId="0" xfId="0" applyNumberFormat="1" applyFont="1"/>
    <xf numFmtId="188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3" fontId="1" fillId="0" borderId="0" xfId="0" applyNumberFormat="1" applyFont="1"/>
    <xf numFmtId="0" fontId="12" fillId="0" borderId="0" xfId="0" applyFont="1"/>
    <xf numFmtId="3" fontId="13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90" fontId="1" fillId="0" borderId="0" xfId="0" applyNumberFormat="1" applyFont="1"/>
    <xf numFmtId="189" fontId="1" fillId="0" borderId="0" xfId="0" applyNumberFormat="1" applyFont="1" applyAlignment="1">
      <alignment horizontal="center"/>
    </xf>
    <xf numFmtId="189" fontId="1" fillId="0" borderId="0" xfId="0" applyNumberFormat="1" applyFont="1"/>
    <xf numFmtId="15" fontId="1" fillId="0" borderId="0" xfId="0" applyNumberFormat="1" applyFont="1"/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wrapText="1"/>
    </xf>
    <xf numFmtId="1" fontId="9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wrapText="1"/>
    </xf>
    <xf numFmtId="0" fontId="9" fillId="0" borderId="0" xfId="0" applyFont="1"/>
    <xf numFmtId="191" fontId="1" fillId="0" borderId="0" xfId="0" applyNumberFormat="1" applyFont="1"/>
    <xf numFmtId="192" fontId="1" fillId="0" borderId="0" xfId="0" applyNumberFormat="1" applyFont="1" applyAlignment="1">
      <alignment shrinkToFit="1"/>
    </xf>
    <xf numFmtId="0" fontId="3" fillId="0" borderId="0" xfId="0" applyNumberFormat="1" applyFont="1" applyAlignment="1">
      <alignment horizontal="center" shrinkToFit="1"/>
    </xf>
    <xf numFmtId="0" fontId="1" fillId="0" borderId="0" xfId="0" applyNumberFormat="1" applyFont="1" applyAlignment="1">
      <alignment shrinkToFit="1"/>
    </xf>
    <xf numFmtId="19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3">
    <cellStyle name="จุลภาค" xfId="2" builtinId="3"/>
    <cellStyle name="ปกติ" xfId="0" builtinId="0"/>
    <cellStyle name="ปกติ 2" xfId="1" xr:uid="{AE1AA7F4-3D3E-4C2F-BA60-4A81FA023736}"/>
  </cellStyles>
  <dxfs count="2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vertical="bottom" textRotation="0" wrapTex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&#3626;&#3619;&#3640;&#3611;&#3592;&#3633;&#3604;&#3595;&#3639;&#3657;&#3629;&#3592;&#3633;&#3604;&#3592;&#3657;&#3634;&#3591;%20&#3586;.&#3624;.%20&#3611;&#3637;&#3591;&#3610;&#3611;&#3619;&#3632;&#3617;&#3634;&#3603;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ค 2566"/>
      <sheetName val="พย 2566"/>
      <sheetName val="ธค 2566"/>
      <sheetName val="มค 2567"/>
      <sheetName val="กพ 2567"/>
      <sheetName val="มี.ค 2567"/>
      <sheetName val="เม.ย 2567"/>
      <sheetName val="พค 2567"/>
      <sheetName val="มิ.ย 2567"/>
      <sheetName val="กค 2567"/>
      <sheetName val="สค 2567"/>
      <sheetName val="กย 256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EEA5CA8-74A0-4F64-B2E1-A4EF1768AAEE}" name="Table242678" displayName="Table242678" ref="A1:R65536" totalsRowShown="0" headerRowDxfId="279" dataDxfId="278">
  <autoFilter ref="A1:R65536" xr:uid="{00000000-0009-0000-0100-000003000000}"/>
  <tableColumns count="18">
    <tableColumn id="1" xr3:uid="{010FF4B5-FCFE-4567-A2DA-BC69E7FB7192}" name="ปีงบประมาณ" dataDxfId="277"/>
    <tableColumn id="16" xr3:uid="{7434F9CE-485F-476B-AFCE-5718BCDB55CA}" name="ประเภทหน่วยงาน" dataDxfId="276"/>
    <tableColumn id="17" xr3:uid="{C2E2EB67-92C5-4E21-AE41-77191166E882}" name="กระทรวง" dataDxfId="275"/>
    <tableColumn id="2" xr3:uid="{7E5B11D0-DE8D-4FA4-8B85-080F26012E40}" name="ชื่อหน่วยงาน" dataDxfId="274"/>
    <tableColumn id="3" xr3:uid="{B7D1C720-16B9-4210-B8A3-111E795C9BAD}" name="อำเภอ" dataDxfId="273"/>
    <tableColumn id="4" xr3:uid="{DBCE2A06-716C-425B-B764-9C9CE2EAED52}" name="จังหวัด" dataDxfId="272"/>
    <tableColumn id="5" xr3:uid="{1EEBFC89-3F70-44E0-AAAE-272D0DD70E73}" name="งานที่ซื้อหรือจ้าง" dataDxfId="271"/>
    <tableColumn id="6" xr3:uid="{0A3EC9E0-1602-4B0F-9514-42D930407BC2}" name="วงเงินงบประมาณที่ได้รับจัดสรร" dataDxfId="270"/>
    <tableColumn id="7" xr3:uid="{438D23AB-9CCD-4DA9-A89E-1C35DD0CF6CC}" name="แหล่งที่มาของงบประมาณ" dataDxfId="269"/>
    <tableColumn id="8" xr3:uid="{E5FCFBE4-06A3-4FFE-B699-E1683AF07D10}" name="สถานะการจัดซื้อจัดจ้าง" dataDxfId="268"/>
    <tableColumn id="9" xr3:uid="{779287DB-5657-49A6-B7CF-0715121988B5}" name="วิธีการจัดซื้อจัดจ้าง" dataDxfId="267"/>
    <tableColumn id="10" xr3:uid="{B45D67B7-317F-49F7-8EF7-86A00C45A6A3}" name="ราคากลาง (บาท)" dataDxfId="266"/>
    <tableColumn id="18" xr3:uid="{FD321D64-ED29-438C-AECD-AE466FBB6337}" name="ราคาที่ตกลงซื้อหรือจ้าง (บาท)" dataDxfId="265"/>
    <tableColumn id="11" xr3:uid="{FB0C7544-D073-4A7C-BDF2-193F92FB4661}" name="เลขประจำตัวผู้เสียภาษี" dataDxfId="264"/>
    <tableColumn id="12" xr3:uid="{B84E2A99-7951-45C6-8F61-FC26CECD3426}" name="รายชื่อผู้ประกอบการที่ได้รับการคัดเลือก" dataDxfId="263"/>
    <tableColumn id="13" xr3:uid="{C1EF7C57-9D55-4B4F-B8D1-4F0AEA946903}" name="เลขที่โครงการ" dataDxfId="262"/>
    <tableColumn id="14" xr3:uid="{B29484F7-7F7F-4E41-80CB-0B376DDA7BA2}" name="วันที่ลงนามในสัญญา " dataDxfId="261"/>
    <tableColumn id="15" xr3:uid="{3D12F7FE-136F-4CA8-A30B-E98A412BFB75}" name="วันสิ้นสุดสัญญา" dataDxfId="26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0593AD3-A5CE-478E-B283-66EA26D5BB57}" name="Table2426791011" displayName="Table2426791011" ref="A1:R65536" totalsRowShown="0" headerRowDxfId="102" dataDxfId="101">
  <autoFilter ref="A1:R65536" xr:uid="{00000000-0009-0000-0100-000003000000}"/>
  <tableColumns count="18">
    <tableColumn id="1" xr3:uid="{2FBBB352-2752-49C4-BDA8-5B8B9CA2A923}" name="ปีงบประมาณ" dataDxfId="100"/>
    <tableColumn id="16" xr3:uid="{8B7CE578-ADEB-4D82-8D11-E7AE15CCD831}" name="ประเภทหน่วยงาน" dataDxfId="99"/>
    <tableColumn id="17" xr3:uid="{09BAC00C-E921-4269-9AE6-465340462008}" name="กระทรวง" dataDxfId="98"/>
    <tableColumn id="2" xr3:uid="{DC60730B-C734-4D93-A1BC-C807C03D2C5D}" name="ชื่อหน่วยงาน" dataDxfId="97"/>
    <tableColumn id="3" xr3:uid="{2910E896-ECD6-4C33-871B-5BBA8334ACE4}" name="อำเภอ" dataDxfId="96"/>
    <tableColumn id="4" xr3:uid="{64B0F870-0E6B-493B-9465-B44C8235194D}" name="จังหวัด" dataDxfId="95"/>
    <tableColumn id="5" xr3:uid="{343DBE56-6AF8-465C-ACCB-66F283BF16BA}" name="งานที่ซื้อหรือจ้าง" dataDxfId="94"/>
    <tableColumn id="6" xr3:uid="{EFD44C85-4AE2-467E-993F-AE23710DB704}" name="วงเงินงบประมาณที่ได้รับจัดสรร" dataDxfId="93"/>
    <tableColumn id="7" xr3:uid="{543BA21D-057E-44A3-B934-3347FDF0FD1C}" name="แหล่งที่มาของงบประมาณ" dataDxfId="92"/>
    <tableColumn id="8" xr3:uid="{ABA371DC-7FBA-49DB-A65F-4E9D4DD88F03}" name="สถานะการจัดซื้อจัดจ้าง" dataDxfId="91"/>
    <tableColumn id="9" xr3:uid="{9637B7C9-194B-4494-A9F1-3BD1EA4715D5}" name="วิธีการจัดซื้อจัดจ้าง" dataDxfId="90"/>
    <tableColumn id="10" xr3:uid="{E86E1225-468E-483C-9284-0B78613FA254}" name="ราคากลาง (บาท)" dataDxfId="89"/>
    <tableColumn id="18" xr3:uid="{59E12795-3A29-491B-AD6D-161AE6EA4586}" name="ราคาที่ตกลงซื้อหรือจ้าง (บาท)" dataDxfId="88"/>
    <tableColumn id="11" xr3:uid="{652B1EAD-B316-4E54-B77C-A061FBE61AA0}" name="เลขประจำตัวผู้เสียภาษี" dataDxfId="87"/>
    <tableColumn id="12" xr3:uid="{DFDAB5B3-24B0-4393-9190-DAC70D8711A0}" name="รายชื่อผู้ประกอบการที่ได้รับการคัดเลือก" dataDxfId="86"/>
    <tableColumn id="13" xr3:uid="{AE746686-7095-4AF7-8861-C8B9BEFED814}" name="เลขที่โครงการ" dataDxfId="85"/>
    <tableColumn id="14" xr3:uid="{BDE19808-079D-41CA-A769-92ABDF1B3D93}" name="วันที่ลงนามในสัญญา " dataDxfId="84"/>
    <tableColumn id="15" xr3:uid="{F02B2ADA-F65E-474B-9B32-AFEC3908CABF}" name="วันสิ้นสุดสัญญา" dataDxfId="8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DDF9A68-E1DF-4168-B739-7085962FE596}" name="Table2426791012" displayName="Table2426791012" ref="A1:R65536" totalsRowShown="0" headerRowDxfId="82" dataDxfId="81">
  <autoFilter ref="A1:R65536" xr:uid="{00000000-0009-0000-0100-000003000000}"/>
  <tableColumns count="18">
    <tableColumn id="1" xr3:uid="{35F6DE0D-9A93-45F1-931D-E16E08E2F9A5}" name="ปีงบประมาณ" dataDxfId="80"/>
    <tableColumn id="16" xr3:uid="{B9DE638C-9CB8-4A0B-87C8-BB0DD88C0ECA}" name="ประเภทหน่วยงาน" dataDxfId="79"/>
    <tableColumn id="17" xr3:uid="{92359A40-6EDE-46FB-99CA-BB7E03116877}" name="กระทรวง" dataDxfId="78"/>
    <tableColumn id="2" xr3:uid="{E1A5684B-07FA-4F36-A409-4A82E6CDA0EE}" name="ชื่อหน่วยงาน" dataDxfId="77"/>
    <tableColumn id="3" xr3:uid="{5C2E10F3-5871-4660-A7F1-4CBBD270787F}" name="อำเภอ" dataDxfId="76"/>
    <tableColumn id="4" xr3:uid="{452C253A-175E-4C18-9901-1B865190DD2A}" name="จังหวัด" dataDxfId="75"/>
    <tableColumn id="5" xr3:uid="{2C4E440F-F9E4-4102-88FC-8D0DE1E3D81A}" name="งานที่ซื้อหรือจ้าง" dataDxfId="74"/>
    <tableColumn id="6" xr3:uid="{DE48FFE0-3FC9-43B4-B8D5-81666CABEF18}" name="วงเงินงบประมาณที่ได้รับจัดสรร" dataDxfId="73"/>
    <tableColumn id="7" xr3:uid="{7AE0F223-5435-4F0E-8E48-85BA7961EB4D}" name="แหล่งที่มาของงบประมาณ" dataDxfId="72"/>
    <tableColumn id="8" xr3:uid="{E1C44D29-DC9B-4FE9-9ABA-E7A604442776}" name="สถานะการจัดซื้อจัดจ้าง" dataDxfId="71"/>
    <tableColumn id="9" xr3:uid="{B50D92C2-48CD-4307-8E27-A89B15B4D1FA}" name="วิธีการจัดซื้อจัดจ้าง" dataDxfId="70"/>
    <tableColumn id="10" xr3:uid="{3C597262-699A-456F-9179-733E489C977D}" name="ราคากลาง (บาท)" dataDxfId="69"/>
    <tableColumn id="18" xr3:uid="{6B46DC91-43CD-4BB3-883E-DDF25447487A}" name="ราคาที่ตกลงซื้อหรือจ้าง (บาท)" dataDxfId="68"/>
    <tableColumn id="11" xr3:uid="{A3F75E77-E72F-4BD9-95FF-DCF4269C9B98}" name="เลขประจำตัวผู้เสียภาษี" dataDxfId="67"/>
    <tableColumn id="12" xr3:uid="{9FC0EFB5-6A95-4FEB-85A5-1BDE5D3B42AC}" name="รายชื่อผู้ประกอบการที่ได้รับการคัดเลือก" dataDxfId="66"/>
    <tableColumn id="13" xr3:uid="{63EFB2ED-25C0-42F7-86C8-2C0FB6D7BB8C}" name="เลขที่โครงการ" dataDxfId="65"/>
    <tableColumn id="14" xr3:uid="{794B5EB8-6AD5-41E2-94FE-8992408531D6}" name="วันที่ลงนามในสัญญา " dataDxfId="64"/>
    <tableColumn id="15" xr3:uid="{9D7F0B70-9D04-4797-9824-31899912AA35}" name="วันสิ้นสุดสัญญา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D7ECC6D-9BDB-47F5-8A89-FCA68EE2BCA2}" name="Table242679101213" displayName="Table242679101213" ref="A1:R65536" totalsRowShown="0" headerRowDxfId="62" dataDxfId="61">
  <autoFilter ref="A1:R65536" xr:uid="{00000000-0009-0000-0100-000003000000}"/>
  <tableColumns count="18">
    <tableColumn id="1" xr3:uid="{D39B6262-1BB0-494B-A84C-C85CD695064A}" name="ปีงบประมาณ" dataDxfId="60"/>
    <tableColumn id="16" xr3:uid="{EAAD3AC2-594C-4075-9AE7-7075129F6DFF}" name="ประเภทหน่วยงาน" dataDxfId="59"/>
    <tableColumn id="17" xr3:uid="{94AE2B32-84E7-4781-BC92-4508348F1A6D}" name="กระทรวง" dataDxfId="58"/>
    <tableColumn id="2" xr3:uid="{1690066A-9AA2-4942-AC9F-5FAB60E846D7}" name="ชื่อหน่วยงาน" dataDxfId="57"/>
    <tableColumn id="3" xr3:uid="{F5457308-2503-42B2-9CCA-3C86C01B6ACE}" name="อำเภอ" dataDxfId="56"/>
    <tableColumn id="4" xr3:uid="{FEF5C6F9-F61A-4E18-B8F7-EECF576E956D}" name="จังหวัด" dataDxfId="55"/>
    <tableColumn id="5" xr3:uid="{6DD6AB21-B09B-4728-950D-EAB5704FCB57}" name="งานที่ซื้อหรือจ้าง" dataDxfId="54"/>
    <tableColumn id="6" xr3:uid="{E29827A9-864A-431E-9E87-191D04CD3CB7}" name="วงเงินงบประมาณที่ได้รับจัดสรร" dataDxfId="53"/>
    <tableColumn id="7" xr3:uid="{FDB537D8-F49C-4134-92B1-38FB90FD1B72}" name="แหล่งที่มาของงบประมาณ" dataDxfId="52"/>
    <tableColumn id="8" xr3:uid="{A4D932C6-43AC-4952-9BF5-4E5AB9C20E6A}" name="สถานะการจัดซื้อจัดจ้าง" dataDxfId="51"/>
    <tableColumn id="9" xr3:uid="{4C60E836-F9AA-4438-B6E3-E194D5D7261D}" name="วิธีการจัดซื้อจัดจ้าง" dataDxfId="50"/>
    <tableColumn id="10" xr3:uid="{57096237-636E-4265-A3BE-F808B2208BDF}" name="ราคากลาง (บาท)" dataDxfId="49"/>
    <tableColumn id="18" xr3:uid="{1C85133D-42FA-4448-B7CD-647BC8FB4F82}" name="ราคาที่ตกลงซื้อหรือจ้าง (บาท)" dataDxfId="48"/>
    <tableColumn id="11" xr3:uid="{5EE390F0-A3E5-4FE7-8C1B-D829B47FE3FC}" name="เลขประจำตัวผู้เสียภาษี" dataDxfId="47"/>
    <tableColumn id="12" xr3:uid="{F86881B1-5D51-4810-9C96-CE305F9338CA}" name="รายชื่อผู้ประกอบการที่ได้รับการคัดเลือก" dataDxfId="46"/>
    <tableColumn id="13" xr3:uid="{6F2D6530-7AFD-4B69-BE91-23D895C5BD52}" name="เลขที่โครงการ" dataDxfId="45"/>
    <tableColumn id="14" xr3:uid="{8CFE55D7-8802-4558-AFF6-A7CEBA8DF069}" name="วันที่ลงนามในสัญญา " dataDxfId="44"/>
    <tableColumn id="15" xr3:uid="{917FC61E-AE7F-468E-AA35-A27EB2B4C5CE}" name="วันสิ้นสุดสัญญา" dataDxfId="4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D3A52B3-1E45-450C-8680-31F2792EEFDA}" name="Table24267910121314" displayName="Table24267910121314" ref="A1:R65536" totalsRowShown="0" headerRowDxfId="42" dataDxfId="41">
  <autoFilter ref="A1:R65536" xr:uid="{00000000-0009-0000-0100-000003000000}"/>
  <tableColumns count="18">
    <tableColumn id="1" xr3:uid="{7F58C269-97A0-4845-8BA1-69A810582450}" name="ปีงบประมาณ" dataDxfId="40"/>
    <tableColumn id="16" xr3:uid="{1C38AC43-C896-4282-B28E-C20672FFF2C4}" name="ประเภทหน่วยงาน" dataDxfId="39"/>
    <tableColumn id="17" xr3:uid="{E0A37183-6E28-447F-8383-B458DC0B989C}" name="กระทรวง" dataDxfId="38"/>
    <tableColumn id="2" xr3:uid="{5C41A08F-F8FC-439F-92A4-259EE87879C6}" name="ชื่อหน่วยงาน" dataDxfId="37"/>
    <tableColumn id="3" xr3:uid="{A63216A0-4AED-4096-915C-F60CB2FD2649}" name="อำเภอ" dataDxfId="36"/>
    <tableColumn id="4" xr3:uid="{F4015192-CB09-4E02-9DD9-7DED52237C9B}" name="จังหวัด" dataDxfId="35"/>
    <tableColumn id="5" xr3:uid="{CB60679B-E123-4908-85A7-811423BA7D0A}" name="งานที่ซื้อหรือจ้าง" dataDxfId="34"/>
    <tableColumn id="6" xr3:uid="{D5659FB9-F4F5-4A90-8A61-217A49829C56}" name="วงเงินงบประมาณที่ได้รับจัดสรร" dataDxfId="33"/>
    <tableColumn id="7" xr3:uid="{0EBEBE88-2B55-4480-A575-14A808338DB4}" name="แหล่งที่มาของงบประมาณ" dataDxfId="32"/>
    <tableColumn id="8" xr3:uid="{8506889D-E04F-429D-81C4-82C0CBCD00F3}" name="สถานะการจัดซื้อจัดจ้าง" dataDxfId="31"/>
    <tableColumn id="9" xr3:uid="{8562F498-8EC3-4893-B279-298B0C6C82D8}" name="วิธีการจัดซื้อจัดจ้าง" dataDxfId="30"/>
    <tableColumn id="10" xr3:uid="{059629D3-1F18-4D00-9942-EF288866893E}" name="ราคากลาง (บาท)" dataDxfId="29"/>
    <tableColumn id="18" xr3:uid="{5ED45361-09A8-40EB-A267-5BCEE87D1FA5}" name="ราคาที่ตกลงซื้อหรือจ้าง (บาท)" dataDxfId="28"/>
    <tableColumn id="11" xr3:uid="{676313F7-A868-4FED-A372-F3966A48C364}" name="เลขประจำตัวผู้เสียภาษี" dataDxfId="27"/>
    <tableColumn id="12" xr3:uid="{73A665CD-624A-4032-B1F1-15D02CC8BE57}" name="รายชื่อผู้ประกอบการที่ได้รับการคัดเลือก" dataDxfId="26"/>
    <tableColumn id="13" xr3:uid="{D465297D-FCF9-4080-A3BE-3408E07A6056}" name="เลขที่โครงการ" dataDxfId="25"/>
    <tableColumn id="14" xr3:uid="{38CE252F-E983-4ECB-BE5F-E5872399C8AC}" name="วันที่ลงนามในสัญญา " dataDxfId="24"/>
    <tableColumn id="15" xr3:uid="{B2446E2A-6706-4B48-B53A-A6F4311DD5F2}" name="วันสิ้นสุดสัญญา" dataDxfId="2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1A6ACE6-D57D-4329-8262-110D0DFB9690}" name="Table2426791012131415" displayName="Table2426791012131415" ref="A1:R65536" totalsRowShown="0" headerRowDxfId="22" dataDxfId="21">
  <autoFilter ref="A1:R65536" xr:uid="{00000000-0009-0000-0100-000003000000}"/>
  <tableColumns count="18">
    <tableColumn id="1" xr3:uid="{A219825D-C633-401D-881E-E77CF606C321}" name="ปีงบประมาณ" dataDxfId="20"/>
    <tableColumn id="16" xr3:uid="{355BACDB-E071-4062-AE87-584C57B1B004}" name="ประเภทหน่วยงาน" dataDxfId="19"/>
    <tableColumn id="17" xr3:uid="{B672CE1B-3CD5-4FE9-910B-C6CB96530CE3}" name="กระทรวง" dataDxfId="18"/>
    <tableColumn id="2" xr3:uid="{6FD6EB2E-22FB-447C-97D5-A2038998DAD7}" name="ชื่อหน่วยงาน" dataDxfId="17"/>
    <tableColumn id="3" xr3:uid="{10510E76-9CD3-4D34-8CF1-226677A559F3}" name="อำเภอ" dataDxfId="16"/>
    <tableColumn id="4" xr3:uid="{55225B27-7F67-476A-96BD-CC51769D0E1F}" name="จังหวัด" dataDxfId="15"/>
    <tableColumn id="5" xr3:uid="{71F1D646-7F89-4896-BC1C-BF5C8A2D6790}" name="งานที่ซื้อหรือจ้าง" dataDxfId="14"/>
    <tableColumn id="6" xr3:uid="{8DF43396-60E5-4C0B-A1E8-7B5FA00D8F85}" name="วงเงินงบประมาณที่ได้รับจัดสรร" dataDxfId="13"/>
    <tableColumn id="7" xr3:uid="{9093FBA8-2E86-4A57-9932-67CB2D002C97}" name="แหล่งที่มาของงบประมาณ" dataDxfId="12"/>
    <tableColumn id="8" xr3:uid="{3456C69A-6993-4D45-8939-D29A4405D897}" name="สถานะการจัดซื้อจัดจ้าง" dataDxfId="11"/>
    <tableColumn id="9" xr3:uid="{216A2D39-9B65-437A-9137-7442318030CC}" name="วิธีการจัดซื้อจัดจ้าง" dataDxfId="10"/>
    <tableColumn id="10" xr3:uid="{27346BF1-18EA-4C95-9577-193B21433C02}" name="ราคากลาง (บาท)" dataDxfId="9"/>
    <tableColumn id="18" xr3:uid="{27FFCB8F-08E7-434C-993A-36C6AE35E2DA}" name="ราคาที่ตกลงซื้อหรือจ้าง (บาท)" dataDxfId="8"/>
    <tableColumn id="11" xr3:uid="{ED7F7639-C0F8-4D0F-9F0F-329314C7BEC3}" name="เลขประจำตัวผู้เสียภาษี" dataDxfId="7"/>
    <tableColumn id="12" xr3:uid="{17410404-DFF4-4306-8C12-4C27B35C0764}" name="รายชื่อผู้ประกอบการที่ได้รับการคัดเลือก" dataDxfId="6"/>
    <tableColumn id="13" xr3:uid="{2FB0D2B8-02A1-499A-8923-1A0E4644479F}" name="เลขที่โครงการ" dataDxfId="5"/>
    <tableColumn id="14" xr3:uid="{9F96301A-CEAA-44B8-B211-03A12F28609D}" name="วันที่ลงนามในสัญญา " dataDxfId="4"/>
    <tableColumn id="15" xr3:uid="{D7340341-1450-42FC-A01D-63E1942144E0}" name="วันสิ้นสุดสัญญา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51E733-81C9-4FFE-80C9-26A4BF11A18C}" name="Table2425" displayName="Table2425" ref="A1:R65536" totalsRowShown="0" headerRowDxfId="259" dataDxfId="258">
  <autoFilter ref="A1:R65536" xr:uid="{00000000-0009-0000-0100-000003000000}"/>
  <tableColumns count="18">
    <tableColumn id="1" xr3:uid="{D8B170DA-037B-4548-9EF0-E5D4543DFA61}" name="ปีงบประมาณ" dataDxfId="257"/>
    <tableColumn id="16" xr3:uid="{1FA3CB8A-9B79-4FB3-9B54-AB4F4B6E0A50}" name="ประเภทหน่วยงาน" dataDxfId="256"/>
    <tableColumn id="17" xr3:uid="{AC669E85-79BC-44A9-8633-9AE98FCF98C3}" name="กระทรวง" dataDxfId="255"/>
    <tableColumn id="2" xr3:uid="{79F05353-794D-4F57-B2E6-8127DD27B57E}" name="ชื่อหน่วยงาน" dataDxfId="254"/>
    <tableColumn id="3" xr3:uid="{2733B2F5-DDF8-4D9E-A32B-1EB0F2F3DDDE}" name="อำเภอ" dataDxfId="253"/>
    <tableColumn id="4" xr3:uid="{21D71323-9F6B-49C8-9FD8-77CB17C5253D}" name="จังหวัด" dataDxfId="252"/>
    <tableColumn id="5" xr3:uid="{57D83856-B312-488E-BA0E-5054D37FEE19}" name="งานที่ซื้อหรือจ้าง" dataDxfId="251"/>
    <tableColumn id="6" xr3:uid="{DAE8DC57-DBBA-4921-B5B9-D95D06863323}" name="วงเงินงบประมาณที่ได้รับจัดสรร" dataDxfId="250"/>
    <tableColumn id="7" xr3:uid="{B78CC750-3E7E-473C-9F41-8C60D2856600}" name="แหล่งที่มาของงบประมาณ" dataDxfId="249"/>
    <tableColumn id="8" xr3:uid="{2112EFE9-AE6F-4CEC-94AF-0D35808F3634}" name="สถานะการจัดซื้อจัดจ้าง" dataDxfId="248"/>
    <tableColumn id="9" xr3:uid="{0F649B25-53D6-4BE8-B086-2FE0175D6861}" name="วิธีการจัดซื้อจัดจ้าง" dataDxfId="247"/>
    <tableColumn id="10" xr3:uid="{D9E9C10E-8B46-4D82-981A-2599F2826198}" name="ราคากลาง (บาท)" dataDxfId="246"/>
    <tableColumn id="18" xr3:uid="{226F0F06-EB29-4179-B2E2-AFE0E07A9F2C}" name="ราคาที่ตกลงซื้อหรือจ้าง (บาท)" dataDxfId="245"/>
    <tableColumn id="11" xr3:uid="{594B91A3-34F3-4F61-893B-1684E7A4CBFF}" name="เลขประจำตัวผู้เสียภาษี" dataDxfId="244"/>
    <tableColumn id="12" xr3:uid="{F0C16BF2-028E-4F80-A8B3-342470489EBA}" name="รายชื่อผู้ประกอบการที่ได้รับการคัดเลือก" dataDxfId="243"/>
    <tableColumn id="13" xr3:uid="{D3B42955-0E53-4B8F-9D83-076FB93D7892}" name="เลขที่โครงการ" dataDxfId="242"/>
    <tableColumn id="14" xr3:uid="{8B7A1D44-5A3F-4C8F-A92C-6E4B2C0292A9}" name="วันที่ลงนามในสัญญา " dataDxfId="241"/>
    <tableColumn id="15" xr3:uid="{486A4FAC-1B4F-490A-B475-7BD342A388DA}" name="วันสิ้นสุดสัญญา" dataDxfId="2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R65535" totalsRowShown="0" headerRowDxfId="239" dataDxfId="238">
  <autoFilter ref="A1:R65535" xr:uid="{00000000-0009-0000-0100-000002000000}"/>
  <tableColumns count="18">
    <tableColumn id="1" xr3:uid="{00000000-0010-0000-0100-000001000000}" name="ปีงบประมาณ" dataDxfId="237"/>
    <tableColumn id="16" xr3:uid="{00000000-0010-0000-0100-000010000000}" name="ประเภทหน่วยงาน" dataDxfId="236"/>
    <tableColumn id="17" xr3:uid="{00000000-0010-0000-0100-000011000000}" name="กระทรวง" dataDxfId="235"/>
    <tableColumn id="2" xr3:uid="{00000000-0010-0000-0100-000002000000}" name="ชื่อหน่วยงาน" dataDxfId="234"/>
    <tableColumn id="3" xr3:uid="{00000000-0010-0000-0100-000003000000}" name="อำเภอ" dataDxfId="233"/>
    <tableColumn id="4" xr3:uid="{00000000-0010-0000-0100-000004000000}" name="จังหวัด" dataDxfId="2"/>
    <tableColumn id="5" xr3:uid="{00000000-0010-0000-0100-000005000000}" name="งานที่ซื้อหรือจ้าง" dataDxfId="0"/>
    <tableColumn id="6" xr3:uid="{00000000-0010-0000-0100-000006000000}" name="วงเงินงบประมาณที่ได้รับจัดสรร" dataDxfId="1"/>
    <tableColumn id="7" xr3:uid="{00000000-0010-0000-0100-000007000000}" name="แหล่งที่มาของงบประมาณ" dataDxfId="232"/>
    <tableColumn id="8" xr3:uid="{00000000-0010-0000-0100-000008000000}" name="สถานะการจัดซื้อจัดจ้าง" dataDxfId="231"/>
    <tableColumn id="9" xr3:uid="{00000000-0010-0000-0100-000009000000}" name="วิธีการจัดซื้อจัดจ้าง" dataDxfId="230"/>
    <tableColumn id="10" xr3:uid="{00000000-0010-0000-0100-00000A000000}" name="ราคากลาง (บาท)" dataDxfId="229"/>
    <tableColumn id="18" xr3:uid="{00000000-0010-0000-0100-000012000000}" name="ราคาที่ตกลงซื้อหรือจ้าง (บาท)" dataDxfId="228"/>
    <tableColumn id="11" xr3:uid="{00000000-0010-0000-0100-00000B000000}" name="เลขประจำตัวผู้เสียภาษี" dataDxfId="227"/>
    <tableColumn id="12" xr3:uid="{00000000-0010-0000-0100-00000C000000}" name="รายชื่อผู้ประกอบการที่ได้รับการคัดเลือก" dataDxfId="226"/>
    <tableColumn id="13" xr3:uid="{00000000-0010-0000-0100-00000D000000}" name="เลขที่โครงการ" dataDxfId="225"/>
    <tableColumn id="14" xr3:uid="{00000000-0010-0000-0100-00000E000000}" name="วันที่ลงนามในสัญญา " dataDxfId="224"/>
    <tableColumn id="15" xr3:uid="{00000000-0010-0000-0100-00000F000000}" name="วันสิ้นสุดสัญญา" dataDxfId="22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24" displayName="Table24" ref="A1:R65536" totalsRowShown="0" headerRowDxfId="222" dataDxfId="221">
  <autoFilter ref="A1:R65536" xr:uid="{9CA56DA1-92B3-4BC2-815A-55FED19E590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000-000001000000}" name="ปีงบประมาณ" dataDxfId="220"/>
    <tableColumn id="16" xr3:uid="{00000000-0010-0000-0000-000010000000}" name="ประเภทหน่วยงาน" dataDxfId="219"/>
    <tableColumn id="17" xr3:uid="{00000000-0010-0000-0000-000011000000}" name="กระทรวง" dataDxfId="218"/>
    <tableColumn id="2" xr3:uid="{00000000-0010-0000-0000-000002000000}" name="ชื่อหน่วยงาน" dataDxfId="217"/>
    <tableColumn id="3" xr3:uid="{00000000-0010-0000-0000-000003000000}" name="อำเภอ" dataDxfId="216"/>
    <tableColumn id="4" xr3:uid="{00000000-0010-0000-0000-000004000000}" name="จังหวัด" dataDxfId="215"/>
    <tableColumn id="5" xr3:uid="{00000000-0010-0000-0000-000005000000}" name="งานที่ซื้อหรือจ้าง" dataDxfId="214"/>
    <tableColumn id="6" xr3:uid="{00000000-0010-0000-0000-000006000000}" name="วงเงินงบประมาณที่ได้รับจัดสรร" dataDxfId="213"/>
    <tableColumn id="7" xr3:uid="{00000000-0010-0000-0000-000007000000}" name="แหล่งที่มาของงบประมาณ" dataDxfId="212"/>
    <tableColumn id="8" xr3:uid="{00000000-0010-0000-0000-000008000000}" name="สถานะการจัดซื้อจัดจ้าง" dataDxfId="211"/>
    <tableColumn id="9" xr3:uid="{00000000-0010-0000-0000-000009000000}" name="วิธีการจัดซื้อจัดจ้าง" dataDxfId="210"/>
    <tableColumn id="10" xr3:uid="{00000000-0010-0000-0000-00000A000000}" name="ราคากลาง (บาท)" dataDxfId="209"/>
    <tableColumn id="18" xr3:uid="{00000000-0010-0000-0000-000012000000}" name="ราคาที่ตกลงซื้อหรือจ้าง (บาท)" dataDxfId="208"/>
    <tableColumn id="11" xr3:uid="{00000000-0010-0000-0000-00000B000000}" name="เลขประจำตัวผู้เสียภาษี" dataDxfId="207"/>
    <tableColumn id="12" xr3:uid="{00000000-0010-0000-0000-00000C000000}" name="รายชื่อผู้ประกอบการที่ได้รับการคัดเลือก" dataDxfId="206"/>
    <tableColumn id="13" xr3:uid="{00000000-0010-0000-0000-00000D000000}" name="เลขที่โครงการ" dataDxfId="205"/>
    <tableColumn id="14" xr3:uid="{00000000-0010-0000-0000-00000E000000}" name="วันที่ลงนามในสัญญา " dataDxfId="204"/>
    <tableColumn id="15" xr3:uid="{00000000-0010-0000-0000-00000F000000}" name="วันสิ้นสุดสัญญา" dataDxfId="20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57A695-8483-45A5-A198-558394300E6F}" name="Table242" displayName="Table242" ref="A1:R65536" totalsRowShown="0" headerRowDxfId="202" dataDxfId="201">
  <autoFilter ref="A1:R65536" xr:uid="{00000000-0009-0000-0100-000003000000}"/>
  <tableColumns count="18">
    <tableColumn id="1" xr3:uid="{9005EE63-4074-4F77-BCDB-3177510CD52C}" name="ปีงบประมาณ" dataDxfId="200"/>
    <tableColumn id="16" xr3:uid="{BB88FD19-DE66-4AA3-94CE-24A1FA23FDC0}" name="ประเภทหน่วยงาน" dataDxfId="199"/>
    <tableColumn id="17" xr3:uid="{B2B85F4D-D964-4586-B23A-83B566EB4FDE}" name="กระทรวง" dataDxfId="198"/>
    <tableColumn id="2" xr3:uid="{898950C7-4F1C-4FAA-B98B-1D5E5D66E403}" name="ชื่อหน่วยงาน" dataDxfId="197"/>
    <tableColumn id="3" xr3:uid="{30A1997D-B773-4FBC-85D7-574DE5DA4ED4}" name="อำเภอ" dataDxfId="196"/>
    <tableColumn id="4" xr3:uid="{90DA8D09-7449-44A5-9BA0-CC7AF4812DAB}" name="จังหวัด" dataDxfId="195"/>
    <tableColumn id="5" xr3:uid="{7A66713E-B67B-4830-BA69-3734075C29CE}" name="งานที่ซื้อหรือจ้าง" dataDxfId="194"/>
    <tableColumn id="6" xr3:uid="{42BBFC6C-866D-43B1-89A9-4DDB752AD283}" name="วงเงินงบประมาณที่ได้รับจัดสรร" dataDxfId="193"/>
    <tableColumn id="7" xr3:uid="{D0958669-0954-41C5-9E48-25956870A67D}" name="แหล่งที่มาของงบประมาณ" dataDxfId="192"/>
    <tableColumn id="8" xr3:uid="{8996D149-C749-4240-ADCD-59E7E3881D69}" name="สถานะการจัดซื้อจัดจ้าง" dataDxfId="191"/>
    <tableColumn id="9" xr3:uid="{D2C5DF10-3F79-4094-95C0-79409E9CDF6A}" name="วิธีการจัดซื้อจัดจ้าง" dataDxfId="190"/>
    <tableColumn id="10" xr3:uid="{60A3B2BE-A6F7-46D5-9006-BABF2CFD1661}" name="ราคากลาง (บาท)" dataDxfId="189"/>
    <tableColumn id="18" xr3:uid="{304B83D9-3FCA-45B6-A03F-3BAC73FA79D5}" name="ราคาที่ตกลงซื้อหรือจ้าง (บาท)" dataDxfId="188"/>
    <tableColumn id="11" xr3:uid="{D6CCEA10-00FF-4AC2-B68C-C9EB8A719039}" name="เลขประจำตัวผู้เสียภาษี" dataDxfId="187"/>
    <tableColumn id="12" xr3:uid="{8D326064-14C7-466F-850A-3651915C600A}" name="รายชื่อผู้ประกอบการที่ได้รับการคัดเลือก" dataDxfId="186"/>
    <tableColumn id="13" xr3:uid="{CE9310A2-6ACD-4864-B095-4A4E6E29476B}" name="เลขที่โครงการ" dataDxfId="185"/>
    <tableColumn id="14" xr3:uid="{A67D944B-E34F-46A3-AB43-0816A91403C1}" name="วันที่ลงนามในสัญญา " dataDxfId="184"/>
    <tableColumn id="15" xr3:uid="{1F944845-79AA-45DF-AEAF-5D451EB9B0EE}" name="วันสิ้นสุดสัญญา" dataDxfId="18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01A5CA-ECFF-403A-BC1B-CF1A4D6EB2CA}" name="Table2426" displayName="Table2426" ref="A1:R65536" totalsRowShown="0" headerRowDxfId="182" dataDxfId="181">
  <autoFilter ref="A1:R65536" xr:uid="{00000000-0009-0000-0100-000003000000}"/>
  <tableColumns count="18">
    <tableColumn id="1" xr3:uid="{21048269-EC4E-48D3-98CB-FA40F828D914}" name="ปีงบประมาณ" dataDxfId="180"/>
    <tableColumn id="16" xr3:uid="{B863533D-A181-4C8E-BEE7-C502B6FC90D3}" name="ประเภทหน่วยงาน" dataDxfId="179"/>
    <tableColumn id="17" xr3:uid="{B4CCA26C-6DBD-41D8-9547-00618B861CA7}" name="กระทรวง" dataDxfId="178"/>
    <tableColumn id="2" xr3:uid="{C99788AC-75A7-46E5-9975-D98A2CE79716}" name="ชื่อหน่วยงาน" dataDxfId="177"/>
    <tableColumn id="3" xr3:uid="{E7898C28-DBE4-47A1-8EDC-A0CFBCABC60A}" name="อำเภอ" dataDxfId="176"/>
    <tableColumn id="4" xr3:uid="{5665A1A1-FC4A-4207-B0E1-D22D0FEEFF4D}" name="จังหวัด" dataDxfId="175"/>
    <tableColumn id="5" xr3:uid="{5B766D23-277A-477B-A100-150019A8BABD}" name="งานที่ซื้อหรือจ้าง" dataDxfId="174"/>
    <tableColumn id="6" xr3:uid="{59ED9664-1289-4D58-9B87-F27728CC44BA}" name="วงเงินงบประมาณที่ได้รับจัดสรร" dataDxfId="173"/>
    <tableColumn id="7" xr3:uid="{4D0AE402-0401-41E2-9EB0-8239A26C5F2B}" name="แหล่งที่มาของงบประมาณ" dataDxfId="172"/>
    <tableColumn id="8" xr3:uid="{D26D3FFE-8543-4C6A-9477-2A0C46604A2A}" name="สถานะการจัดซื้อจัดจ้าง" dataDxfId="171"/>
    <tableColumn id="9" xr3:uid="{CFC1CC66-8486-44E4-964D-C7CFDC582746}" name="วิธีการจัดซื้อจัดจ้าง" dataDxfId="170"/>
    <tableColumn id="10" xr3:uid="{F1E79206-57D9-482E-B4A0-9516D7B627C4}" name="ราคากลาง (บาท)" dataDxfId="169"/>
    <tableColumn id="18" xr3:uid="{32CD5256-66B4-4D88-A32A-1527B02AAB5C}" name="ราคาที่ตกลงซื้อหรือจ้าง (บาท)" dataDxfId="168"/>
    <tableColumn id="11" xr3:uid="{611BF741-BF78-4638-A7F5-D29E5BDEADF5}" name="เลขประจำตัวผู้เสียภาษี" dataDxfId="167"/>
    <tableColumn id="12" xr3:uid="{3182835C-8D57-4847-9F91-A09C218F2FFF}" name="รายชื่อผู้ประกอบการที่ได้รับการคัดเลือก" dataDxfId="166"/>
    <tableColumn id="13" xr3:uid="{9A4B8945-AF1B-451C-8598-4F92C586EF15}" name="เลขที่โครงการ" dataDxfId="165"/>
    <tableColumn id="14" xr3:uid="{410350A1-FBD0-4159-8AA2-80614C2EA1EE}" name="วันที่ลงนามในสัญญา " dataDxfId="164"/>
    <tableColumn id="15" xr3:uid="{2B7885FD-C61C-490B-94B3-BA5C27D3F0E8}" name="วันสิ้นสุดสัญญา" dataDxfId="16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092DCE4-B1AC-40A9-8820-744159A6894F}" name="Table24267" displayName="Table24267" ref="A1:R65536" totalsRowShown="0" headerRowDxfId="162" dataDxfId="161">
  <autoFilter ref="A1:R65536" xr:uid="{00000000-0009-0000-0100-000003000000}"/>
  <tableColumns count="18">
    <tableColumn id="1" xr3:uid="{8B8346D7-029C-4C85-8FE1-EB7B5591569E}" name="ปีงบประมาณ" dataDxfId="160"/>
    <tableColumn id="16" xr3:uid="{7D75458A-8D9C-4441-9AC9-3A72D4330155}" name="ประเภทหน่วยงาน" dataDxfId="159"/>
    <tableColumn id="17" xr3:uid="{ECC6115E-1B47-44D8-8701-90FA74E5CF36}" name="กระทรวง" dataDxfId="158"/>
    <tableColumn id="2" xr3:uid="{155735E3-4A4E-4D30-AB86-58B1CE40F1B3}" name="ชื่อหน่วยงาน" dataDxfId="157"/>
    <tableColumn id="3" xr3:uid="{69F68A3C-7681-42AC-818A-081DADBD142B}" name="อำเภอ" dataDxfId="156"/>
    <tableColumn id="4" xr3:uid="{0C3FED49-FE9B-444E-A17E-0B486A125BCC}" name="จังหวัด" dataDxfId="155"/>
    <tableColumn id="5" xr3:uid="{7E752DEE-92CE-43C5-B10B-6EE1E12ADF25}" name="งานที่ซื้อหรือจ้าง" dataDxfId="154"/>
    <tableColumn id="6" xr3:uid="{3C68204C-129F-41D7-9F29-A1D5366B9432}" name="วงเงินงบประมาณที่ได้รับจัดสรร" dataDxfId="153"/>
    <tableColumn id="7" xr3:uid="{AD373965-2B21-4A80-80BC-0D2CBE15FB26}" name="แหล่งที่มาของงบประมาณ" dataDxfId="152"/>
    <tableColumn id="8" xr3:uid="{E282364F-ECE2-4DD5-848E-4B769B9081EA}" name="สถานะการจัดซื้อจัดจ้าง" dataDxfId="151"/>
    <tableColumn id="9" xr3:uid="{34B60C1F-1B0C-4892-B17E-52448CCC2DAF}" name="วิธีการจัดซื้อจัดจ้าง" dataDxfId="150"/>
    <tableColumn id="10" xr3:uid="{8E9D8A5A-DBAD-42A5-9B9D-B1E8168D2F0A}" name="ราคากลาง (บาท)" dataDxfId="149"/>
    <tableColumn id="18" xr3:uid="{F68913D7-7354-4762-82B0-B4B72610974C}" name="ราคาที่ตกลงซื้อหรือจ้าง (บาท)" dataDxfId="148"/>
    <tableColumn id="11" xr3:uid="{AB4EDD1B-A2D2-4CC2-890C-EB9264F469CA}" name="เลขประจำตัวผู้เสียภาษี" dataDxfId="147"/>
    <tableColumn id="12" xr3:uid="{309A7CD7-44D7-4F58-BE5F-207A36E21EBF}" name="รายชื่อผู้ประกอบการที่ได้รับการคัดเลือก" dataDxfId="146"/>
    <tableColumn id="13" xr3:uid="{68ED29DF-7717-4395-A8D4-30725CFCA849}" name="เลขที่โครงการ" dataDxfId="145"/>
    <tableColumn id="14" xr3:uid="{87F7E300-0FE4-4FCF-97A3-81D5462723AC}" name="วันที่ลงนามในสัญญา " dataDxfId="144"/>
    <tableColumn id="15" xr3:uid="{25A41E22-D783-4E10-A2B7-FC35202FDBC3}" name="วันสิ้นสุดสัญญา" dataDxfId="14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3A0F7C-010C-45DF-9929-B25ED279E303}" name="Table242679" displayName="Table242679" ref="A1:R65536" totalsRowShown="0" headerRowDxfId="142" dataDxfId="141">
  <autoFilter ref="A1:R65536" xr:uid="{00000000-0009-0000-0100-000003000000}"/>
  <tableColumns count="18">
    <tableColumn id="1" xr3:uid="{E4565D5E-803E-4956-B3C1-7F6906B3726A}" name="ปีงบประมาณ" dataDxfId="140"/>
    <tableColumn id="16" xr3:uid="{6A8D4D1D-CFF0-41E6-A416-C03BF022311E}" name="ประเภทหน่วยงาน" dataDxfId="139"/>
    <tableColumn id="17" xr3:uid="{7C949C25-BA0E-4D8C-AC1E-0CF505DCCC03}" name="กระทรวง" dataDxfId="138"/>
    <tableColumn id="2" xr3:uid="{D5A48636-2C74-4950-8648-0DB2196AAD34}" name="ชื่อหน่วยงาน" dataDxfId="137"/>
    <tableColumn id="3" xr3:uid="{E98BD7F9-DEE4-4303-B8E6-30DCDB574E73}" name="อำเภอ" dataDxfId="136"/>
    <tableColumn id="4" xr3:uid="{77B68BEB-0A06-41D6-8931-B792DDA7D9A0}" name="จังหวัด" dataDxfId="135"/>
    <tableColumn id="5" xr3:uid="{17E88192-7621-413E-84CE-409F3ED93456}" name="งานที่ซื้อหรือจ้าง" dataDxfId="134"/>
    <tableColumn id="6" xr3:uid="{1C09D6E3-7FF6-4DD1-9556-065E1A470A34}" name="วงเงินงบประมาณที่ได้รับจัดสรร" dataDxfId="133"/>
    <tableColumn id="7" xr3:uid="{CEB29BB7-4667-413B-9DB7-D227F0FE6E1C}" name="แหล่งที่มาของงบประมาณ" dataDxfId="132"/>
    <tableColumn id="8" xr3:uid="{CB5853B4-588E-46E0-874D-7F3B1217FC0A}" name="สถานะการจัดซื้อจัดจ้าง" dataDxfId="131"/>
    <tableColumn id="9" xr3:uid="{B7A0356D-9E02-4192-9142-9331F0E0F198}" name="วิธีการจัดซื้อจัดจ้าง" dataDxfId="130"/>
    <tableColumn id="10" xr3:uid="{42B61F49-E6FD-4727-896B-FEC6D1DD66A2}" name="ราคากลาง (บาท)" dataDxfId="129"/>
    <tableColumn id="18" xr3:uid="{BD620797-996F-486A-90E2-C2141187F771}" name="ราคาที่ตกลงซื้อหรือจ้าง (บาท)" dataDxfId="128"/>
    <tableColumn id="11" xr3:uid="{A06BE3BF-1886-4A6E-89A1-E9098EF946F6}" name="เลขประจำตัวผู้เสียภาษี" dataDxfId="127"/>
    <tableColumn id="12" xr3:uid="{88324446-6F36-4124-B031-42735A5B16E2}" name="รายชื่อผู้ประกอบการที่ได้รับการคัดเลือก" dataDxfId="126"/>
    <tableColumn id="13" xr3:uid="{E093CC74-CD99-4938-AC30-D6CDD59F3B74}" name="เลขที่โครงการ" dataDxfId="125"/>
    <tableColumn id="14" xr3:uid="{D66D49B7-DE7E-41ED-A063-FF693FB5D4F0}" name="วันที่ลงนามในสัญญา " dataDxfId="124"/>
    <tableColumn id="15" xr3:uid="{33CF3703-3997-49D0-98DE-9937872D0734}" name="วันสิ้นสุดสัญญา" dataDxfId="12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329250-9F96-449D-ABE0-8126349793D2}" name="Table24267910" displayName="Table24267910" ref="A1:R65536" totalsRowShown="0" headerRowDxfId="122" dataDxfId="121">
  <autoFilter ref="A1:R65536" xr:uid="{00000000-0009-0000-0100-000003000000}"/>
  <tableColumns count="18">
    <tableColumn id="1" xr3:uid="{3AB6ABC6-447D-4676-8F3C-5AABE0CADD12}" name="ปีงบประมาณ" dataDxfId="120"/>
    <tableColumn id="16" xr3:uid="{39C6DA79-45CC-4048-B974-06DD9A5A59BA}" name="ประเภทหน่วยงาน" dataDxfId="119"/>
    <tableColumn id="17" xr3:uid="{6E7B22D8-46E6-459F-89AC-A32108768318}" name="กระทรวง" dataDxfId="118"/>
    <tableColumn id="2" xr3:uid="{4CCBD8BB-C291-4A46-B1C4-E2FE08B7D5D0}" name="ชื่อหน่วยงาน" dataDxfId="117"/>
    <tableColumn id="3" xr3:uid="{035321C1-7D3E-4DD7-AB89-4D5DE94A1DD5}" name="อำเภอ" dataDxfId="116"/>
    <tableColumn id="4" xr3:uid="{1BE88AC5-AA60-43FB-9529-FFB46B9CF9DF}" name="จังหวัด" dataDxfId="115"/>
    <tableColumn id="5" xr3:uid="{46A1E3FA-760F-4F29-BEC4-4DC672D2B244}" name="งานที่ซื้อหรือจ้าง" dataDxfId="114"/>
    <tableColumn id="6" xr3:uid="{E4267910-3D27-48C0-9E63-D6C257FF190C}" name="วงเงินงบประมาณที่ได้รับจัดสรร" dataDxfId="113"/>
    <tableColumn id="7" xr3:uid="{372073C3-D0CC-49E6-A36D-43D389D4669A}" name="แหล่งที่มาของงบประมาณ" dataDxfId="112"/>
    <tableColumn id="8" xr3:uid="{7A9D81F3-D843-43CE-A7B3-A5B4B4A27615}" name="สถานะการจัดซื้อจัดจ้าง" dataDxfId="111"/>
    <tableColumn id="9" xr3:uid="{6AA10BF2-0807-40E6-B0C7-88BFECE88815}" name="วิธีการจัดซื้อจัดจ้าง" dataDxfId="110"/>
    <tableColumn id="10" xr3:uid="{035B5772-67C9-4CF4-833B-29117395C4E6}" name="ราคากลาง (บาท)" dataDxfId="109"/>
    <tableColumn id="18" xr3:uid="{65152740-12F6-4D02-ADF8-71BD2830FE00}" name="ราคาที่ตกลงซื้อหรือจ้าง (บาท)" dataDxfId="108"/>
    <tableColumn id="11" xr3:uid="{4C027638-E95E-4FDD-92B6-BF39CE9E9D55}" name="เลขประจำตัวผู้เสียภาษี" dataDxfId="107"/>
    <tableColumn id="12" xr3:uid="{9BB1F18A-8126-4B90-95C0-B710D60FC780}" name="รายชื่อผู้ประกอบการที่ได้รับการคัดเลือก" dataDxfId="106"/>
    <tableColumn id="13" xr3:uid="{D2C81786-69E7-43DA-916B-7483D98E29F1}" name="เลขที่โครงการ" dataDxfId="105"/>
    <tableColumn id="14" xr3:uid="{4BC83878-78D8-4EC1-94B8-A9AA8EA85163}" name="วันที่ลงนามในสัญญา " dataDxfId="104"/>
    <tableColumn id="15" xr3:uid="{109B1F9B-880F-4F77-99B7-4ADD5F879357}" name="วันสิ้นสุดสัญญา" dataDxfId="10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AAB6-C260-4F10-BEFD-5BD848D0C074}">
  <dimension ref="A1:R1"/>
  <sheetViews>
    <sheetView zoomScaleNormal="100" workbookViewId="0">
      <selection activeCell="A2" sqref="A2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3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1.082031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</sheetData>
  <dataValidations count="3">
    <dataValidation type="list" allowBlank="1" showInputMessage="1" showErrorMessage="1" sqref="K2" xr:uid="{5F4FE023-9B7D-4CB4-9E6B-A5B927559FC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58523E6C-5274-4C72-A645-6501FA6D915A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56A99265-096B-4CA7-B857-1706E6E935EE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BE00-6FC2-4148-8D32-A4ABF2210616}">
  <dimension ref="A1:R6"/>
  <sheetViews>
    <sheetView tabSelected="1" topLeftCell="K1" zoomScaleNormal="100" workbookViewId="0">
      <selection activeCell="L11" sqref="L10:L11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61.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1.082031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A2" s="1">
        <v>2567</v>
      </c>
      <c r="B2" s="1" t="s">
        <v>133</v>
      </c>
      <c r="C2" s="1" t="s">
        <v>63</v>
      </c>
      <c r="D2" s="1" t="s">
        <v>134</v>
      </c>
      <c r="E2" s="1" t="s">
        <v>135</v>
      </c>
      <c r="F2" s="1" t="s">
        <v>121</v>
      </c>
      <c r="G2" s="1" t="s">
        <v>342</v>
      </c>
      <c r="H2" s="5">
        <v>1200</v>
      </c>
      <c r="I2" s="1" t="s">
        <v>194</v>
      </c>
      <c r="J2" s="1" t="s">
        <v>195</v>
      </c>
      <c r="K2" s="1" t="s">
        <v>196</v>
      </c>
      <c r="L2" s="31">
        <v>1200</v>
      </c>
      <c r="M2" s="31">
        <v>1200</v>
      </c>
      <c r="N2" s="40">
        <v>3840400230884</v>
      </c>
      <c r="O2" s="1" t="s">
        <v>270</v>
      </c>
      <c r="P2" s="1" t="s">
        <v>334</v>
      </c>
      <c r="Q2" s="35">
        <v>24637</v>
      </c>
      <c r="R2" s="38">
        <v>24644</v>
      </c>
    </row>
    <row r="3" spans="1:18" x14ac:dyDescent="0.8">
      <c r="A3" s="1">
        <v>2567</v>
      </c>
      <c r="B3" s="1" t="s">
        <v>133</v>
      </c>
      <c r="C3" s="1" t="s">
        <v>63</v>
      </c>
      <c r="D3" s="1" t="s">
        <v>134</v>
      </c>
      <c r="E3" s="1" t="s">
        <v>135</v>
      </c>
      <c r="F3" s="1" t="s">
        <v>121</v>
      </c>
      <c r="G3" s="1" t="s">
        <v>343</v>
      </c>
      <c r="H3" s="5">
        <v>3000</v>
      </c>
      <c r="I3" s="1" t="s">
        <v>194</v>
      </c>
      <c r="J3" s="1" t="s">
        <v>195</v>
      </c>
      <c r="K3" s="1" t="s">
        <v>196</v>
      </c>
      <c r="L3" s="31">
        <v>3000</v>
      </c>
      <c r="M3" s="31">
        <v>3000</v>
      </c>
      <c r="N3" s="39">
        <v>1840600010784</v>
      </c>
      <c r="O3" s="1" t="s">
        <v>347</v>
      </c>
      <c r="P3" s="1" t="s">
        <v>350</v>
      </c>
      <c r="Q3" s="35">
        <v>24637</v>
      </c>
      <c r="R3" s="38">
        <v>24644</v>
      </c>
    </row>
    <row r="4" spans="1:18" x14ac:dyDescent="0.8">
      <c r="A4" s="1">
        <v>2567</v>
      </c>
      <c r="B4" s="1" t="s">
        <v>133</v>
      </c>
      <c r="C4" s="1" t="s">
        <v>63</v>
      </c>
      <c r="D4" s="1" t="s">
        <v>134</v>
      </c>
      <c r="E4" s="1" t="s">
        <v>135</v>
      </c>
      <c r="F4" s="1" t="s">
        <v>121</v>
      </c>
      <c r="G4" s="1" t="s">
        <v>344</v>
      </c>
      <c r="H4" s="5">
        <v>6600</v>
      </c>
      <c r="I4" s="1" t="s">
        <v>194</v>
      </c>
      <c r="J4" s="1" t="s">
        <v>195</v>
      </c>
      <c r="K4" s="1" t="s">
        <v>196</v>
      </c>
      <c r="L4" s="31">
        <v>6600</v>
      </c>
      <c r="M4" s="31">
        <v>6600</v>
      </c>
      <c r="N4" s="39">
        <v>3840600010411</v>
      </c>
      <c r="O4" s="1" t="s">
        <v>348</v>
      </c>
      <c r="P4" s="1" t="s">
        <v>351</v>
      </c>
      <c r="Q4" s="35">
        <v>24637</v>
      </c>
      <c r="R4" s="38">
        <v>24644</v>
      </c>
    </row>
    <row r="5" spans="1:18" x14ac:dyDescent="0.8">
      <c r="A5" s="1">
        <v>2567</v>
      </c>
      <c r="B5" s="1" t="s">
        <v>133</v>
      </c>
      <c r="C5" s="1" t="s">
        <v>63</v>
      </c>
      <c r="D5" s="1" t="s">
        <v>134</v>
      </c>
      <c r="E5" s="1" t="s">
        <v>135</v>
      </c>
      <c r="F5" s="1" t="s">
        <v>121</v>
      </c>
      <c r="G5" s="1" t="s">
        <v>345</v>
      </c>
      <c r="H5" s="36">
        <v>6665</v>
      </c>
      <c r="I5" s="1" t="s">
        <v>194</v>
      </c>
      <c r="J5" s="1" t="s">
        <v>195</v>
      </c>
      <c r="K5" s="1" t="s">
        <v>196</v>
      </c>
      <c r="L5" s="37">
        <v>6665</v>
      </c>
      <c r="M5" s="37">
        <v>6665</v>
      </c>
      <c r="N5" s="39">
        <v>3840600010411</v>
      </c>
      <c r="O5" s="1" t="s">
        <v>267</v>
      </c>
      <c r="P5" s="1" t="s">
        <v>352</v>
      </c>
      <c r="Q5" s="35">
        <v>24637</v>
      </c>
      <c r="R5" s="38">
        <v>24644</v>
      </c>
    </row>
    <row r="6" spans="1:18" x14ac:dyDescent="0.8">
      <c r="A6" s="1">
        <v>2567</v>
      </c>
      <c r="B6" s="1" t="s">
        <v>133</v>
      </c>
      <c r="C6" s="1" t="s">
        <v>63</v>
      </c>
      <c r="D6" s="1" t="s">
        <v>134</v>
      </c>
      <c r="E6" s="1" t="s">
        <v>135</v>
      </c>
      <c r="F6" s="1" t="s">
        <v>121</v>
      </c>
      <c r="G6" s="1" t="s">
        <v>346</v>
      </c>
      <c r="H6" s="5">
        <v>4485</v>
      </c>
      <c r="I6" s="1" t="s">
        <v>194</v>
      </c>
      <c r="J6" s="1" t="s">
        <v>195</v>
      </c>
      <c r="K6" s="1" t="s">
        <v>196</v>
      </c>
      <c r="L6" s="31">
        <v>4485</v>
      </c>
      <c r="M6" s="31">
        <v>4485</v>
      </c>
      <c r="N6" s="41">
        <v>845541001083</v>
      </c>
      <c r="O6" s="1" t="s">
        <v>187</v>
      </c>
      <c r="P6" s="1" t="s">
        <v>349</v>
      </c>
      <c r="Q6" s="35">
        <v>24637</v>
      </c>
      <c r="R6" s="38">
        <v>24644</v>
      </c>
    </row>
  </sheetData>
  <dataValidations count="3">
    <dataValidation type="list" allowBlank="1" showInputMessage="1" showErrorMessage="1" sqref="K2" xr:uid="{F61033F3-2526-44F6-A7F3-C2672D7A1171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96312319-6B2C-457A-A1EB-FB01055A901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C3411334-6AC2-451A-B55D-27D8C3034792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0DF43-1C41-4780-8AFB-22A64CF060FF}">
  <dimension ref="A1:R23"/>
  <sheetViews>
    <sheetView zoomScaleNormal="100" workbookViewId="0">
      <selection activeCell="S1" sqref="S1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3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4.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A2" s="1">
        <v>2567</v>
      </c>
      <c r="B2" s="1" t="s">
        <v>133</v>
      </c>
      <c r="C2" s="1" t="s">
        <v>63</v>
      </c>
      <c r="D2" s="1" t="s">
        <v>134</v>
      </c>
      <c r="E2" s="1" t="s">
        <v>135</v>
      </c>
      <c r="F2" s="1" t="s">
        <v>121</v>
      </c>
      <c r="G2" s="1" t="s">
        <v>353</v>
      </c>
      <c r="H2" s="31">
        <v>830</v>
      </c>
      <c r="I2" s="1" t="s">
        <v>194</v>
      </c>
      <c r="J2" s="1" t="s">
        <v>195</v>
      </c>
      <c r="K2" s="1" t="s">
        <v>196</v>
      </c>
      <c r="L2" s="31">
        <v>830</v>
      </c>
      <c r="M2" s="31">
        <v>830</v>
      </c>
      <c r="N2" s="20">
        <v>0.99400067786299995</v>
      </c>
      <c r="O2" s="1" t="s">
        <v>375</v>
      </c>
      <c r="P2" s="43" t="s">
        <v>390</v>
      </c>
      <c r="Q2" s="35">
        <v>24654</v>
      </c>
    </row>
    <row r="3" spans="1:18" x14ac:dyDescent="0.8">
      <c r="A3" s="1">
        <v>2567</v>
      </c>
      <c r="B3" s="1" t="s">
        <v>133</v>
      </c>
      <c r="C3" s="1" t="s">
        <v>63</v>
      </c>
      <c r="D3" s="1" t="s">
        <v>134</v>
      </c>
      <c r="E3" s="1" t="s">
        <v>135</v>
      </c>
      <c r="F3" s="1" t="s">
        <v>121</v>
      </c>
      <c r="G3" s="1" t="s">
        <v>374</v>
      </c>
      <c r="H3" s="31">
        <v>20930</v>
      </c>
      <c r="I3" s="1" t="s">
        <v>194</v>
      </c>
      <c r="J3" s="1" t="s">
        <v>195</v>
      </c>
      <c r="K3" s="1" t="s">
        <v>196</v>
      </c>
      <c r="L3" s="31">
        <v>20930</v>
      </c>
      <c r="M3" s="31">
        <v>20930</v>
      </c>
      <c r="O3" s="1" t="s">
        <v>376</v>
      </c>
      <c r="P3" s="43" t="s">
        <v>391</v>
      </c>
      <c r="Q3" s="35">
        <v>24654</v>
      </c>
    </row>
    <row r="4" spans="1:18" x14ac:dyDescent="0.8">
      <c r="A4" s="1">
        <v>2567</v>
      </c>
      <c r="B4" s="1" t="s">
        <v>133</v>
      </c>
      <c r="C4" s="1" t="s">
        <v>63</v>
      </c>
      <c r="D4" s="1" t="s">
        <v>134</v>
      </c>
      <c r="E4" s="1" t="s">
        <v>135</v>
      </c>
      <c r="F4" s="1" t="s">
        <v>121</v>
      </c>
      <c r="G4" s="1" t="s">
        <v>354</v>
      </c>
      <c r="H4" s="31">
        <v>3500</v>
      </c>
      <c r="I4" s="1" t="s">
        <v>194</v>
      </c>
      <c r="J4" s="1" t="s">
        <v>195</v>
      </c>
      <c r="K4" s="1" t="s">
        <v>196</v>
      </c>
      <c r="L4" s="31">
        <v>3500</v>
      </c>
      <c r="M4" s="31">
        <v>3500</v>
      </c>
      <c r="O4" s="1" t="s">
        <v>377</v>
      </c>
      <c r="P4" s="43" t="s">
        <v>392</v>
      </c>
      <c r="Q4" s="35">
        <v>24654</v>
      </c>
    </row>
    <row r="5" spans="1:18" x14ac:dyDescent="0.8">
      <c r="A5" s="1">
        <v>2567</v>
      </c>
      <c r="B5" s="1" t="s">
        <v>133</v>
      </c>
      <c r="C5" s="1" t="s">
        <v>63</v>
      </c>
      <c r="D5" s="1" t="s">
        <v>134</v>
      </c>
      <c r="E5" s="1" t="s">
        <v>135</v>
      </c>
      <c r="F5" s="1" t="s">
        <v>121</v>
      </c>
      <c r="G5" s="1" t="s">
        <v>355</v>
      </c>
      <c r="H5" s="31">
        <v>1470</v>
      </c>
      <c r="I5" s="1" t="s">
        <v>194</v>
      </c>
      <c r="J5" s="1" t="s">
        <v>195</v>
      </c>
      <c r="K5" s="1" t="s">
        <v>196</v>
      </c>
      <c r="L5" s="31">
        <v>1470</v>
      </c>
      <c r="M5" s="31">
        <v>1470</v>
      </c>
      <c r="O5" s="1" t="s">
        <v>378</v>
      </c>
      <c r="P5" s="43" t="s">
        <v>393</v>
      </c>
      <c r="Q5" s="35">
        <v>24654</v>
      </c>
    </row>
    <row r="6" spans="1:18" x14ac:dyDescent="0.8">
      <c r="A6" s="1">
        <v>2567</v>
      </c>
      <c r="B6" s="1" t="s">
        <v>133</v>
      </c>
      <c r="C6" s="1" t="s">
        <v>63</v>
      </c>
      <c r="D6" s="1" t="s">
        <v>134</v>
      </c>
      <c r="E6" s="1" t="s">
        <v>135</v>
      </c>
      <c r="F6" s="1" t="s">
        <v>121</v>
      </c>
      <c r="G6" s="1" t="s">
        <v>356</v>
      </c>
      <c r="H6" s="31">
        <v>7000</v>
      </c>
      <c r="I6" s="1" t="s">
        <v>194</v>
      </c>
      <c r="J6" s="1" t="s">
        <v>195</v>
      </c>
      <c r="K6" s="1" t="s">
        <v>196</v>
      </c>
      <c r="L6" s="31">
        <v>7000</v>
      </c>
      <c r="M6" s="31">
        <v>7000</v>
      </c>
      <c r="O6" s="1" t="s">
        <v>379</v>
      </c>
      <c r="P6" s="43" t="s">
        <v>334</v>
      </c>
      <c r="Q6" s="35">
        <v>24654</v>
      </c>
    </row>
    <row r="7" spans="1:18" x14ac:dyDescent="0.8">
      <c r="A7" s="1">
        <v>2567</v>
      </c>
      <c r="B7" s="1" t="s">
        <v>133</v>
      </c>
      <c r="C7" s="1" t="s">
        <v>63</v>
      </c>
      <c r="D7" s="1" t="s">
        <v>134</v>
      </c>
      <c r="E7" s="1" t="s">
        <v>135</v>
      </c>
      <c r="F7" s="1" t="s">
        <v>121</v>
      </c>
      <c r="G7" s="1" t="s">
        <v>373</v>
      </c>
      <c r="H7" s="31">
        <v>1338</v>
      </c>
      <c r="I7" s="1" t="s">
        <v>194</v>
      </c>
      <c r="J7" s="1" t="s">
        <v>195</v>
      </c>
      <c r="K7" s="1" t="s">
        <v>196</v>
      </c>
      <c r="L7" s="31">
        <v>1338</v>
      </c>
      <c r="M7" s="31">
        <v>1338</v>
      </c>
      <c r="N7" s="24">
        <v>0.105533130356</v>
      </c>
      <c r="O7" s="1" t="s">
        <v>380</v>
      </c>
      <c r="P7" s="43" t="s">
        <v>394</v>
      </c>
      <c r="Q7" s="35">
        <v>243804</v>
      </c>
    </row>
    <row r="8" spans="1:18" x14ac:dyDescent="0.8">
      <c r="A8" s="1">
        <v>2567</v>
      </c>
      <c r="B8" s="1" t="s">
        <v>133</v>
      </c>
      <c r="C8" s="1" t="s">
        <v>63</v>
      </c>
      <c r="D8" s="1" t="s">
        <v>134</v>
      </c>
      <c r="E8" s="1" t="s">
        <v>135</v>
      </c>
      <c r="F8" s="1" t="s">
        <v>121</v>
      </c>
      <c r="G8" s="1" t="s">
        <v>372</v>
      </c>
      <c r="H8" s="31">
        <v>4000</v>
      </c>
      <c r="I8" s="1" t="s">
        <v>194</v>
      </c>
      <c r="J8" s="1" t="s">
        <v>195</v>
      </c>
      <c r="K8" s="1" t="s">
        <v>196</v>
      </c>
      <c r="L8" s="31">
        <v>4000</v>
      </c>
      <c r="M8" s="31">
        <v>4000</v>
      </c>
      <c r="O8" s="1" t="s">
        <v>381</v>
      </c>
      <c r="P8" s="43" t="s">
        <v>395</v>
      </c>
      <c r="Q8" s="35">
        <v>24658</v>
      </c>
    </row>
    <row r="9" spans="1:18" x14ac:dyDescent="0.8">
      <c r="A9" s="1">
        <v>2567</v>
      </c>
      <c r="B9" s="1" t="s">
        <v>133</v>
      </c>
      <c r="C9" s="1" t="s">
        <v>63</v>
      </c>
      <c r="D9" s="1" t="s">
        <v>134</v>
      </c>
      <c r="E9" s="1" t="s">
        <v>135</v>
      </c>
      <c r="F9" s="1" t="s">
        <v>121</v>
      </c>
      <c r="G9" s="1" t="s">
        <v>357</v>
      </c>
      <c r="H9" s="31">
        <v>3700</v>
      </c>
      <c r="I9" s="1" t="s">
        <v>194</v>
      </c>
      <c r="J9" s="1" t="s">
        <v>195</v>
      </c>
      <c r="K9" s="1" t="s">
        <v>196</v>
      </c>
      <c r="L9" s="31">
        <v>3700</v>
      </c>
      <c r="M9" s="31">
        <v>3700</v>
      </c>
      <c r="O9" s="1" t="s">
        <v>382</v>
      </c>
      <c r="P9" s="43" t="s">
        <v>396</v>
      </c>
      <c r="Q9" s="35">
        <v>24658</v>
      </c>
    </row>
    <row r="10" spans="1:18" x14ac:dyDescent="0.8">
      <c r="A10" s="1">
        <v>2567</v>
      </c>
      <c r="B10" s="1" t="s">
        <v>133</v>
      </c>
      <c r="C10" s="1" t="s">
        <v>63</v>
      </c>
      <c r="D10" s="1" t="s">
        <v>134</v>
      </c>
      <c r="E10" s="1" t="s">
        <v>135</v>
      </c>
      <c r="F10" s="1" t="s">
        <v>121</v>
      </c>
      <c r="G10" s="1" t="s">
        <v>371</v>
      </c>
      <c r="H10" s="31">
        <v>1360</v>
      </c>
      <c r="I10" s="1" t="s">
        <v>194</v>
      </c>
      <c r="J10" s="1" t="s">
        <v>195</v>
      </c>
      <c r="K10" s="1" t="s">
        <v>196</v>
      </c>
      <c r="L10" s="31">
        <v>1360</v>
      </c>
      <c r="M10" s="31">
        <v>1360</v>
      </c>
      <c r="N10" s="18">
        <v>3840700234915</v>
      </c>
      <c r="O10" s="1" t="s">
        <v>383</v>
      </c>
      <c r="P10" s="43" t="s">
        <v>397</v>
      </c>
      <c r="Q10" s="35">
        <v>24658</v>
      </c>
    </row>
    <row r="11" spans="1:18" x14ac:dyDescent="0.8">
      <c r="A11" s="1">
        <v>2567</v>
      </c>
      <c r="B11" s="1" t="s">
        <v>133</v>
      </c>
      <c r="C11" s="1" t="s">
        <v>63</v>
      </c>
      <c r="D11" s="1" t="s">
        <v>134</v>
      </c>
      <c r="E11" s="1" t="s">
        <v>135</v>
      </c>
      <c r="F11" s="1" t="s">
        <v>121</v>
      </c>
      <c r="G11" s="1" t="s">
        <v>358</v>
      </c>
      <c r="H11" s="31">
        <v>2235</v>
      </c>
      <c r="I11" s="1" t="s">
        <v>194</v>
      </c>
      <c r="J11" s="1" t="s">
        <v>195</v>
      </c>
      <c r="K11" s="1" t="s">
        <v>196</v>
      </c>
      <c r="L11" s="31">
        <v>2235</v>
      </c>
      <c r="M11" s="31">
        <v>2235</v>
      </c>
      <c r="N11" s="19">
        <v>3840600155703</v>
      </c>
      <c r="O11" s="1" t="s">
        <v>197</v>
      </c>
      <c r="P11" s="43" t="s">
        <v>398</v>
      </c>
      <c r="Q11" s="35">
        <v>24661</v>
      </c>
    </row>
    <row r="12" spans="1:18" x14ac:dyDescent="0.8">
      <c r="A12" s="1">
        <v>2567</v>
      </c>
      <c r="B12" s="1" t="s">
        <v>133</v>
      </c>
      <c r="C12" s="1" t="s">
        <v>63</v>
      </c>
      <c r="D12" s="1" t="s">
        <v>134</v>
      </c>
      <c r="E12" s="1" t="s">
        <v>135</v>
      </c>
      <c r="F12" s="1" t="s">
        <v>121</v>
      </c>
      <c r="G12" s="1" t="s">
        <v>359</v>
      </c>
      <c r="H12" s="1">
        <v>665</v>
      </c>
      <c r="I12" s="1" t="s">
        <v>194</v>
      </c>
      <c r="J12" s="1" t="s">
        <v>195</v>
      </c>
      <c r="K12" s="1" t="s">
        <v>196</v>
      </c>
      <c r="L12" s="1">
        <v>665</v>
      </c>
      <c r="M12" s="1">
        <v>665</v>
      </c>
      <c r="N12" s="19">
        <v>3840600155703</v>
      </c>
      <c r="O12" s="1" t="s">
        <v>197</v>
      </c>
      <c r="P12" s="43" t="s">
        <v>399</v>
      </c>
      <c r="Q12" s="35">
        <v>24661</v>
      </c>
    </row>
    <row r="13" spans="1:18" x14ac:dyDescent="0.8">
      <c r="A13" s="1">
        <v>2567</v>
      </c>
      <c r="B13" s="1" t="s">
        <v>133</v>
      </c>
      <c r="C13" s="1" t="s">
        <v>63</v>
      </c>
      <c r="D13" s="1" t="s">
        <v>134</v>
      </c>
      <c r="E13" s="1" t="s">
        <v>135</v>
      </c>
      <c r="F13" s="1" t="s">
        <v>121</v>
      </c>
      <c r="G13" s="1" t="s">
        <v>360</v>
      </c>
      <c r="H13" s="31">
        <v>3210</v>
      </c>
      <c r="I13" s="1" t="s">
        <v>194</v>
      </c>
      <c r="J13" s="1" t="s">
        <v>195</v>
      </c>
      <c r="K13" s="1" t="s">
        <v>196</v>
      </c>
      <c r="L13" s="31">
        <v>3210</v>
      </c>
      <c r="M13" s="31">
        <v>3210</v>
      </c>
      <c r="N13" s="24">
        <v>0.11555500567800001</v>
      </c>
      <c r="O13" s="1" t="s">
        <v>360</v>
      </c>
      <c r="P13" s="43" t="s">
        <v>400</v>
      </c>
      <c r="Q13" s="35">
        <v>243814</v>
      </c>
    </row>
    <row r="14" spans="1:18" x14ac:dyDescent="0.8">
      <c r="A14" s="1">
        <v>2567</v>
      </c>
      <c r="B14" s="1" t="s">
        <v>133</v>
      </c>
      <c r="C14" s="1" t="s">
        <v>63</v>
      </c>
      <c r="D14" s="1" t="s">
        <v>134</v>
      </c>
      <c r="E14" s="1" t="s">
        <v>135</v>
      </c>
      <c r="F14" s="1" t="s">
        <v>121</v>
      </c>
      <c r="G14" s="1" t="s">
        <v>361</v>
      </c>
      <c r="H14" s="31">
        <v>1500</v>
      </c>
      <c r="I14" s="1" t="s">
        <v>194</v>
      </c>
      <c r="J14" s="1" t="s">
        <v>195</v>
      </c>
      <c r="K14" s="1" t="s">
        <v>196</v>
      </c>
      <c r="L14" s="31">
        <v>1500</v>
      </c>
      <c r="M14" s="31">
        <v>1500</v>
      </c>
      <c r="N14" s="9">
        <v>845541001083</v>
      </c>
      <c r="O14" s="1" t="s">
        <v>384</v>
      </c>
      <c r="P14" s="43" t="s">
        <v>401</v>
      </c>
      <c r="Q14" s="23" t="s">
        <v>410</v>
      </c>
    </row>
    <row r="15" spans="1:18" x14ac:dyDescent="0.8">
      <c r="A15" s="1">
        <v>2567</v>
      </c>
      <c r="B15" s="1" t="s">
        <v>133</v>
      </c>
      <c r="C15" s="1" t="s">
        <v>63</v>
      </c>
      <c r="D15" s="1" t="s">
        <v>134</v>
      </c>
      <c r="E15" s="1" t="s">
        <v>135</v>
      </c>
      <c r="F15" s="1" t="s">
        <v>121</v>
      </c>
      <c r="G15" s="1" t="s">
        <v>362</v>
      </c>
      <c r="H15" s="1">
        <v>1260</v>
      </c>
      <c r="I15" s="1" t="s">
        <v>194</v>
      </c>
      <c r="J15" s="1" t="s">
        <v>195</v>
      </c>
      <c r="K15" s="1" t="s">
        <v>196</v>
      </c>
      <c r="L15" s="1">
        <v>1260</v>
      </c>
      <c r="M15" s="1">
        <v>1260</v>
      </c>
      <c r="N15" s="18">
        <v>3840700234915</v>
      </c>
      <c r="O15" s="1" t="s">
        <v>383</v>
      </c>
      <c r="P15" s="43" t="s">
        <v>402</v>
      </c>
      <c r="Q15" s="35">
        <v>24670</v>
      </c>
    </row>
    <row r="16" spans="1:18" x14ac:dyDescent="0.8">
      <c r="A16" s="1">
        <v>2567</v>
      </c>
      <c r="B16" s="1" t="s">
        <v>133</v>
      </c>
      <c r="C16" s="1" t="s">
        <v>63</v>
      </c>
      <c r="D16" s="1" t="s">
        <v>134</v>
      </c>
      <c r="E16" s="1" t="s">
        <v>135</v>
      </c>
      <c r="F16" s="1" t="s">
        <v>121</v>
      </c>
      <c r="G16" s="1" t="s">
        <v>363</v>
      </c>
      <c r="H16" s="1">
        <v>830</v>
      </c>
      <c r="I16" s="1" t="s">
        <v>194</v>
      </c>
      <c r="J16" s="1" t="s">
        <v>195</v>
      </c>
      <c r="K16" s="1" t="s">
        <v>196</v>
      </c>
      <c r="L16" s="1">
        <v>830</v>
      </c>
      <c r="M16" s="1">
        <v>830</v>
      </c>
      <c r="N16" s="20">
        <v>0.99400067786299995</v>
      </c>
      <c r="O16" s="1" t="s">
        <v>375</v>
      </c>
      <c r="P16" s="43" t="s">
        <v>403</v>
      </c>
      <c r="Q16" s="35">
        <v>24670</v>
      </c>
    </row>
    <row r="17" spans="1:18" x14ac:dyDescent="0.8">
      <c r="A17" s="1">
        <v>2567</v>
      </c>
      <c r="B17" s="1" t="s">
        <v>133</v>
      </c>
      <c r="C17" s="1" t="s">
        <v>63</v>
      </c>
      <c r="D17" s="1" t="s">
        <v>134</v>
      </c>
      <c r="E17" s="1" t="s">
        <v>135</v>
      </c>
      <c r="F17" s="1" t="s">
        <v>121</v>
      </c>
      <c r="G17" s="1" t="s">
        <v>370</v>
      </c>
      <c r="H17" s="1">
        <v>1632</v>
      </c>
      <c r="I17" s="1" t="s">
        <v>194</v>
      </c>
      <c r="J17" s="1" t="s">
        <v>195</v>
      </c>
      <c r="K17" s="1" t="s">
        <v>196</v>
      </c>
      <c r="L17" s="1">
        <v>1632</v>
      </c>
      <c r="M17" s="1">
        <v>1632</v>
      </c>
      <c r="N17" s="19">
        <v>3840600155703</v>
      </c>
      <c r="O17" s="1" t="s">
        <v>385</v>
      </c>
      <c r="P17" s="43" t="s">
        <v>404</v>
      </c>
      <c r="Q17" s="35">
        <v>24670</v>
      </c>
    </row>
    <row r="18" spans="1:18" x14ac:dyDescent="0.8">
      <c r="A18" s="1">
        <v>2567</v>
      </c>
      <c r="B18" s="1" t="s">
        <v>133</v>
      </c>
      <c r="C18" s="1" t="s">
        <v>63</v>
      </c>
      <c r="D18" s="1" t="s">
        <v>134</v>
      </c>
      <c r="E18" s="1" t="s">
        <v>135</v>
      </c>
      <c r="F18" s="1" t="s">
        <v>121</v>
      </c>
      <c r="G18" s="1" t="s">
        <v>364</v>
      </c>
      <c r="H18" s="31">
        <v>132693</v>
      </c>
      <c r="I18" s="1" t="s">
        <v>194</v>
      </c>
      <c r="J18" s="1" t="s">
        <v>195</v>
      </c>
      <c r="K18" s="1" t="s">
        <v>196</v>
      </c>
      <c r="L18" s="31">
        <v>132693</v>
      </c>
      <c r="M18" s="31">
        <v>132693</v>
      </c>
      <c r="N18" s="9">
        <v>845541001083</v>
      </c>
      <c r="O18" s="1" t="s">
        <v>389</v>
      </c>
      <c r="P18" s="43" t="s">
        <v>405</v>
      </c>
      <c r="Q18" s="35">
        <v>243816</v>
      </c>
    </row>
    <row r="19" spans="1:18" x14ac:dyDescent="0.8">
      <c r="A19" s="1">
        <v>2567</v>
      </c>
      <c r="B19" s="1" t="s">
        <v>133</v>
      </c>
      <c r="C19" s="1" t="s">
        <v>63</v>
      </c>
      <c r="D19" s="1" t="s">
        <v>134</v>
      </c>
      <c r="E19" s="1" t="s">
        <v>135</v>
      </c>
      <c r="F19" s="1" t="s">
        <v>121</v>
      </c>
      <c r="G19" s="1" t="s">
        <v>369</v>
      </c>
      <c r="H19" s="1">
        <v>560</v>
      </c>
      <c r="I19" s="1" t="s">
        <v>194</v>
      </c>
      <c r="J19" s="1" t="s">
        <v>195</v>
      </c>
      <c r="K19" s="1" t="s">
        <v>196</v>
      </c>
      <c r="L19" s="1">
        <v>560</v>
      </c>
      <c r="M19" s="1">
        <v>560</v>
      </c>
      <c r="N19" s="18">
        <v>2840700016278</v>
      </c>
      <c r="O19" s="1" t="s">
        <v>241</v>
      </c>
      <c r="P19" s="43" t="s">
        <v>406</v>
      </c>
      <c r="Q19" s="35">
        <v>24683</v>
      </c>
    </row>
    <row r="20" spans="1:18" x14ac:dyDescent="0.8">
      <c r="A20" s="1">
        <v>2567</v>
      </c>
      <c r="B20" s="1" t="s">
        <v>133</v>
      </c>
      <c r="C20" s="1" t="s">
        <v>63</v>
      </c>
      <c r="D20" s="1" t="s">
        <v>134</v>
      </c>
      <c r="E20" s="1" t="s">
        <v>135</v>
      </c>
      <c r="F20" s="1" t="s">
        <v>121</v>
      </c>
      <c r="G20" s="1" t="s">
        <v>365</v>
      </c>
      <c r="I20" s="1" t="s">
        <v>194</v>
      </c>
      <c r="J20" s="1" t="s">
        <v>195</v>
      </c>
      <c r="K20" s="1" t="s">
        <v>196</v>
      </c>
      <c r="P20" s="43"/>
      <c r="Q20" s="35">
        <v>243831</v>
      </c>
    </row>
    <row r="21" spans="1:18" x14ac:dyDescent="0.8">
      <c r="A21" s="1">
        <v>2567</v>
      </c>
      <c r="B21" s="1" t="s">
        <v>133</v>
      </c>
      <c r="C21" s="1" t="s">
        <v>63</v>
      </c>
      <c r="D21" s="1" t="s">
        <v>134</v>
      </c>
      <c r="E21" s="1" t="s">
        <v>135</v>
      </c>
      <c r="F21" s="1" t="s">
        <v>121</v>
      </c>
      <c r="G21" s="1" t="s">
        <v>366</v>
      </c>
      <c r="H21" s="31">
        <v>3210</v>
      </c>
      <c r="I21" s="1" t="s">
        <v>194</v>
      </c>
      <c r="J21" s="1" t="s">
        <v>195</v>
      </c>
      <c r="K21" s="1" t="s">
        <v>196</v>
      </c>
      <c r="L21" s="31">
        <v>3210</v>
      </c>
      <c r="M21" s="31">
        <v>3210</v>
      </c>
      <c r="N21" s="19">
        <v>485564000486</v>
      </c>
      <c r="O21" s="1" t="s">
        <v>386</v>
      </c>
      <c r="P21" s="43" t="s">
        <v>407</v>
      </c>
      <c r="Q21" s="44">
        <v>243814</v>
      </c>
      <c r="R21" s="45">
        <v>243819</v>
      </c>
    </row>
    <row r="22" spans="1:18" x14ac:dyDescent="0.8">
      <c r="A22" s="1">
        <v>2567</v>
      </c>
      <c r="B22" s="1" t="s">
        <v>133</v>
      </c>
      <c r="C22" s="1" t="s">
        <v>63</v>
      </c>
      <c r="D22" s="1" t="s">
        <v>134</v>
      </c>
      <c r="E22" s="1" t="s">
        <v>135</v>
      </c>
      <c r="F22" s="1" t="s">
        <v>121</v>
      </c>
      <c r="G22" s="1" t="s">
        <v>367</v>
      </c>
      <c r="H22" s="31">
        <v>1100</v>
      </c>
      <c r="I22" s="1" t="s">
        <v>194</v>
      </c>
      <c r="J22" s="1" t="s">
        <v>195</v>
      </c>
      <c r="K22" s="1" t="s">
        <v>196</v>
      </c>
      <c r="L22" s="31">
        <v>1100</v>
      </c>
      <c r="M22" s="31">
        <v>1100</v>
      </c>
      <c r="N22" s="9">
        <v>845541001083</v>
      </c>
      <c r="O22" s="1" t="s">
        <v>388</v>
      </c>
      <c r="P22" s="43" t="s">
        <v>408</v>
      </c>
      <c r="Q22" s="44">
        <v>243814</v>
      </c>
      <c r="R22" s="45">
        <v>243819</v>
      </c>
    </row>
    <row r="23" spans="1:18" x14ac:dyDescent="0.8">
      <c r="A23" s="1">
        <v>2567</v>
      </c>
      <c r="B23" s="1" t="s">
        <v>133</v>
      </c>
      <c r="C23" s="1" t="s">
        <v>63</v>
      </c>
      <c r="D23" s="1" t="s">
        <v>134</v>
      </c>
      <c r="E23" s="1" t="s">
        <v>135</v>
      </c>
      <c r="F23" s="1" t="s">
        <v>121</v>
      </c>
      <c r="G23" s="1" t="s">
        <v>368</v>
      </c>
      <c r="H23" s="31">
        <v>400</v>
      </c>
      <c r="I23" s="1" t="s">
        <v>194</v>
      </c>
      <c r="J23" s="1" t="s">
        <v>195</v>
      </c>
      <c r="K23" s="1" t="s">
        <v>196</v>
      </c>
      <c r="L23" s="31">
        <v>400</v>
      </c>
      <c r="M23" s="31">
        <v>400</v>
      </c>
      <c r="O23" s="1" t="s">
        <v>387</v>
      </c>
      <c r="P23" s="43" t="s">
        <v>409</v>
      </c>
      <c r="Q23" s="44">
        <v>243814</v>
      </c>
      <c r="R23" s="45">
        <v>243819</v>
      </c>
    </row>
  </sheetData>
  <dataValidations count="3">
    <dataValidation type="list" allowBlank="1" showInputMessage="1" showErrorMessage="1" sqref="K19 K4 K9 K14 K2" xr:uid="{2EF62E7F-B392-4780-8A94-813F56B16BB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19 J4 J9 J14 J2" xr:uid="{71E9187E-F901-4AD8-89C6-7560F52BB6F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19 I4 I9 I14 I2" xr:uid="{25DC4147-AAE0-4E4B-96E5-C0EBC77EA167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D9AC9-858F-4B10-9315-0C3391A060E9}">
  <dimension ref="A1:R2"/>
  <sheetViews>
    <sheetView zoomScaleNormal="100" workbookViewId="0">
      <selection activeCell="G2" sqref="G2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3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1.082031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G2" s="6" t="s">
        <v>411</v>
      </c>
    </row>
  </sheetData>
  <dataValidations count="3">
    <dataValidation type="list" allowBlank="1" showInputMessage="1" showErrorMessage="1" sqref="I2" xr:uid="{2950EF85-CAC8-40A8-9980-1A342DA404DE}">
      <formula1>"พ.ร.บ. งบประมาณรายจ่าย, อื่น ๆ"</formula1>
    </dataValidation>
    <dataValidation type="list" allowBlank="1" showInputMessage="1" showErrorMessage="1" sqref="J2" xr:uid="{2A85A5DE-A1B9-4192-8335-8FBAF4A43E7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A045C236-6BA9-49BB-B063-5A6FA2126083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FCF35-9292-4D16-BF12-05FE4F51B9B5}">
  <dimension ref="A1:R2"/>
  <sheetViews>
    <sheetView zoomScaleNormal="100" workbookViewId="0">
      <selection activeCell="G2" sqref="G2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3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1.082031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G2" s="6" t="s">
        <v>411</v>
      </c>
    </row>
  </sheetData>
  <dataValidations count="3">
    <dataValidation type="list" allowBlank="1" showInputMessage="1" showErrorMessage="1" sqref="K2" xr:uid="{58ABD0AB-C210-4512-9968-27AA6FEC675E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E4185888-B9DB-44D2-BEBE-7A3D4B378D8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4CBAE694-2E58-4EC6-9F4D-C09186BBB83F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671E1-7BD8-4BE2-9BB8-0E7789600D13}">
  <dimension ref="A1:R2"/>
  <sheetViews>
    <sheetView zoomScaleNormal="100" workbookViewId="0">
      <selection activeCell="G2" sqref="G2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3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1.082031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G2" s="6" t="s">
        <v>411</v>
      </c>
    </row>
  </sheetData>
  <dataValidations count="3">
    <dataValidation type="list" allowBlank="1" showInputMessage="1" showErrorMessage="1" sqref="I2" xr:uid="{37515F0D-E2E8-44C0-8A22-FADCACC6CC8B}">
      <formula1>"พ.ร.บ. งบประมาณรายจ่าย, อื่น ๆ"</formula1>
    </dataValidation>
    <dataValidation type="list" allowBlank="1" showInputMessage="1" showErrorMessage="1" sqref="J2" xr:uid="{B98E25F2-81F6-4D20-9F0D-0A2085A2702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EE2ADF4E-33F4-491E-A405-96FD17D887D8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" x14ac:dyDescent="0.3"/>
  <sheetData>
    <row r="1" spans="1:3" ht="27" x14ac:dyDescent="0.9">
      <c r="A1" s="2" t="s">
        <v>16</v>
      </c>
      <c r="B1" s="2" t="s">
        <v>17</v>
      </c>
      <c r="C1" s="2" t="s">
        <v>18</v>
      </c>
    </row>
    <row r="2" spans="1:3" ht="27" x14ac:dyDescent="0.9">
      <c r="A2" s="2" t="s">
        <v>19</v>
      </c>
      <c r="B2" s="2" t="s">
        <v>20</v>
      </c>
      <c r="C2" s="2" t="s">
        <v>21</v>
      </c>
    </row>
    <row r="3" spans="1:3" ht="27" x14ac:dyDescent="0.9">
      <c r="A3" s="2" t="s">
        <v>22</v>
      </c>
      <c r="B3" s="2" t="s">
        <v>2</v>
      </c>
      <c r="C3" s="2" t="s">
        <v>23</v>
      </c>
    </row>
    <row r="4" spans="1:3" ht="27" x14ac:dyDescent="0.9">
      <c r="A4" s="2" t="s">
        <v>24</v>
      </c>
      <c r="B4" s="2" t="s">
        <v>25</v>
      </c>
      <c r="C4" s="2" t="s">
        <v>26</v>
      </c>
    </row>
    <row r="5" spans="1:3" ht="27" x14ac:dyDescent="0.9">
      <c r="A5" s="2" t="s">
        <v>27</v>
      </c>
      <c r="B5" s="2" t="s">
        <v>28</v>
      </c>
      <c r="C5" s="2" t="s">
        <v>29</v>
      </c>
    </row>
    <row r="6" spans="1:3" ht="27" x14ac:dyDescent="0.9">
      <c r="A6" s="2" t="s">
        <v>30</v>
      </c>
      <c r="B6" s="2" t="s">
        <v>31</v>
      </c>
      <c r="C6" s="2" t="s">
        <v>32</v>
      </c>
    </row>
    <row r="7" spans="1:3" ht="27" x14ac:dyDescent="0.9">
      <c r="A7" s="2" t="s">
        <v>33</v>
      </c>
      <c r="B7" s="2" t="s">
        <v>34</v>
      </c>
      <c r="C7" s="2" t="s">
        <v>35</v>
      </c>
    </row>
    <row r="8" spans="1:3" ht="27" x14ac:dyDescent="0.9">
      <c r="A8" s="2" t="s">
        <v>36</v>
      </c>
      <c r="B8" s="2" t="s">
        <v>37</v>
      </c>
      <c r="C8" s="2" t="s">
        <v>38</v>
      </c>
    </row>
    <row r="9" spans="1:3" ht="27" x14ac:dyDescent="0.9">
      <c r="A9" s="2" t="s">
        <v>39</v>
      </c>
      <c r="B9" s="2" t="s">
        <v>40</v>
      </c>
      <c r="C9" s="2" t="s">
        <v>41</v>
      </c>
    </row>
    <row r="10" spans="1:3" ht="27" x14ac:dyDescent="0.9">
      <c r="A10" s="2" t="s">
        <v>42</v>
      </c>
      <c r="B10" s="2" t="s">
        <v>43</v>
      </c>
      <c r="C10" s="2" t="s">
        <v>44</v>
      </c>
    </row>
    <row r="11" spans="1:3" ht="27" x14ac:dyDescent="0.9">
      <c r="A11" s="2" t="s">
        <v>45</v>
      </c>
      <c r="B11" s="2" t="s">
        <v>46</v>
      </c>
      <c r="C11" s="2" t="s">
        <v>47</v>
      </c>
    </row>
    <row r="12" spans="1:3" ht="27" x14ac:dyDescent="0.9">
      <c r="A12" s="2" t="s">
        <v>48</v>
      </c>
      <c r="B12" s="2" t="s">
        <v>49</v>
      </c>
      <c r="C12" s="2" t="s">
        <v>50</v>
      </c>
    </row>
    <row r="13" spans="1:3" ht="27" x14ac:dyDescent="0.9">
      <c r="A13" s="2" t="s">
        <v>51</v>
      </c>
      <c r="B13" s="2" t="s">
        <v>52</v>
      </c>
      <c r="C13" s="2" t="s">
        <v>53</v>
      </c>
    </row>
    <row r="14" spans="1:3" ht="27" x14ac:dyDescent="0.9">
      <c r="A14" s="2" t="s">
        <v>54</v>
      </c>
      <c r="B14" s="2" t="s">
        <v>55</v>
      </c>
      <c r="C14" s="2" t="s">
        <v>56</v>
      </c>
    </row>
    <row r="15" spans="1:3" ht="27" x14ac:dyDescent="0.9">
      <c r="A15" s="2" t="s">
        <v>57</v>
      </c>
      <c r="B15" s="2" t="s">
        <v>58</v>
      </c>
      <c r="C15" s="2" t="s">
        <v>59</v>
      </c>
    </row>
    <row r="16" spans="1:3" ht="27" x14ac:dyDescent="0.9">
      <c r="A16" s="2" t="s">
        <v>60</v>
      </c>
      <c r="B16" s="2" t="s">
        <v>61</v>
      </c>
      <c r="C16" s="2" t="s">
        <v>62</v>
      </c>
    </row>
    <row r="17" spans="1:3" ht="27" x14ac:dyDescent="0.9">
      <c r="A17" s="2" t="s">
        <v>63</v>
      </c>
      <c r="B17" s="2" t="s">
        <v>64</v>
      </c>
      <c r="C17" s="2" t="s">
        <v>65</v>
      </c>
    </row>
    <row r="18" spans="1:3" ht="27" x14ac:dyDescent="0.9">
      <c r="A18" s="2" t="s">
        <v>66</v>
      </c>
      <c r="C18" s="2" t="s">
        <v>67</v>
      </c>
    </row>
    <row r="19" spans="1:3" ht="27" x14ac:dyDescent="0.9">
      <c r="A19" s="2" t="s">
        <v>68</v>
      </c>
      <c r="C19" s="2" t="s">
        <v>69</v>
      </c>
    </row>
    <row r="20" spans="1:3" ht="27" x14ac:dyDescent="0.9">
      <c r="A20" s="2" t="s">
        <v>70</v>
      </c>
      <c r="C20" s="2" t="s">
        <v>71</v>
      </c>
    </row>
    <row r="21" spans="1:3" ht="27" x14ac:dyDescent="0.9">
      <c r="A21" s="2" t="s">
        <v>72</v>
      </c>
      <c r="C21" s="2" t="s">
        <v>73</v>
      </c>
    </row>
    <row r="22" spans="1:3" ht="27" x14ac:dyDescent="0.9">
      <c r="C22" s="2" t="s">
        <v>74</v>
      </c>
    </row>
    <row r="23" spans="1:3" ht="27" x14ac:dyDescent="0.9">
      <c r="C23" s="2" t="s">
        <v>75</v>
      </c>
    </row>
    <row r="24" spans="1:3" ht="27" x14ac:dyDescent="0.9">
      <c r="C24" s="2" t="s">
        <v>76</v>
      </c>
    </row>
    <row r="25" spans="1:3" ht="27" x14ac:dyDescent="0.9">
      <c r="C25" s="2" t="s">
        <v>77</v>
      </c>
    </row>
    <row r="26" spans="1:3" ht="27" x14ac:dyDescent="0.9">
      <c r="C26" s="2" t="s">
        <v>78</v>
      </c>
    </row>
    <row r="27" spans="1:3" ht="27" x14ac:dyDescent="0.9">
      <c r="C27" s="2" t="s">
        <v>79</v>
      </c>
    </row>
    <row r="28" spans="1:3" ht="27" x14ac:dyDescent="0.9">
      <c r="C28" s="2" t="s">
        <v>80</v>
      </c>
    </row>
    <row r="29" spans="1:3" ht="27" x14ac:dyDescent="0.9">
      <c r="C29" s="2" t="s">
        <v>81</v>
      </c>
    </row>
    <row r="30" spans="1:3" ht="27" x14ac:dyDescent="0.9">
      <c r="C30" s="2" t="s">
        <v>82</v>
      </c>
    </row>
    <row r="31" spans="1:3" ht="27" x14ac:dyDescent="0.9">
      <c r="C31" s="2" t="s">
        <v>83</v>
      </c>
    </row>
    <row r="32" spans="1:3" ht="27" x14ac:dyDescent="0.9">
      <c r="C32" s="2" t="s">
        <v>84</v>
      </c>
    </row>
    <row r="33" spans="3:3" ht="27" x14ac:dyDescent="0.9">
      <c r="C33" s="2" t="s">
        <v>85</v>
      </c>
    </row>
    <row r="34" spans="3:3" ht="27" x14ac:dyDescent="0.9">
      <c r="C34" s="2" t="s">
        <v>86</v>
      </c>
    </row>
    <row r="35" spans="3:3" ht="27" x14ac:dyDescent="0.9">
      <c r="C35" s="2" t="s">
        <v>87</v>
      </c>
    </row>
    <row r="36" spans="3:3" ht="27" x14ac:dyDescent="0.9">
      <c r="C36" s="2" t="s">
        <v>88</v>
      </c>
    </row>
    <row r="37" spans="3:3" ht="27" x14ac:dyDescent="0.9">
      <c r="C37" s="2" t="s">
        <v>89</v>
      </c>
    </row>
    <row r="38" spans="3:3" ht="27" x14ac:dyDescent="0.9">
      <c r="C38" s="2" t="s">
        <v>90</v>
      </c>
    </row>
    <row r="39" spans="3:3" ht="27" x14ac:dyDescent="0.9">
      <c r="C39" s="2" t="s">
        <v>91</v>
      </c>
    </row>
    <row r="40" spans="3:3" ht="27" x14ac:dyDescent="0.9">
      <c r="C40" s="2" t="s">
        <v>92</v>
      </c>
    </row>
    <row r="41" spans="3:3" ht="27" x14ac:dyDescent="0.9">
      <c r="C41" s="2" t="s">
        <v>93</v>
      </c>
    </row>
    <row r="42" spans="3:3" ht="27" x14ac:dyDescent="0.9">
      <c r="C42" s="2" t="s">
        <v>94</v>
      </c>
    </row>
    <row r="43" spans="3:3" ht="27" x14ac:dyDescent="0.9">
      <c r="C43" s="2" t="s">
        <v>95</v>
      </c>
    </row>
    <row r="44" spans="3:3" ht="27" x14ac:dyDescent="0.9">
      <c r="C44" s="2" t="s">
        <v>96</v>
      </c>
    </row>
    <row r="45" spans="3:3" ht="27" x14ac:dyDescent="0.9">
      <c r="C45" s="2" t="s">
        <v>97</v>
      </c>
    </row>
    <row r="46" spans="3:3" ht="27" x14ac:dyDescent="0.9">
      <c r="C46" s="2" t="s">
        <v>98</v>
      </c>
    </row>
    <row r="47" spans="3:3" ht="27" x14ac:dyDescent="0.9">
      <c r="C47" s="2" t="s">
        <v>99</v>
      </c>
    </row>
    <row r="48" spans="3:3" ht="27" x14ac:dyDescent="0.9">
      <c r="C48" s="2" t="s">
        <v>100</v>
      </c>
    </row>
    <row r="49" spans="3:3" ht="27" x14ac:dyDescent="0.9">
      <c r="C49" s="2" t="s">
        <v>101</v>
      </c>
    </row>
    <row r="50" spans="3:3" ht="27" x14ac:dyDescent="0.9">
      <c r="C50" s="2" t="s">
        <v>102</v>
      </c>
    </row>
    <row r="51" spans="3:3" ht="27" x14ac:dyDescent="0.9">
      <c r="C51" s="2" t="s">
        <v>103</v>
      </c>
    </row>
    <row r="52" spans="3:3" ht="27" x14ac:dyDescent="0.9">
      <c r="C52" s="2" t="s">
        <v>104</v>
      </c>
    </row>
    <row r="53" spans="3:3" ht="27" x14ac:dyDescent="0.9">
      <c r="C53" s="2" t="s">
        <v>105</v>
      </c>
    </row>
    <row r="54" spans="3:3" ht="27" x14ac:dyDescent="0.9">
      <c r="C54" s="2" t="s">
        <v>106</v>
      </c>
    </row>
    <row r="55" spans="3:3" ht="27" x14ac:dyDescent="0.9">
      <c r="C55" s="2" t="s">
        <v>107</v>
      </c>
    </row>
    <row r="56" spans="3:3" ht="27" x14ac:dyDescent="0.9">
      <c r="C56" s="2" t="s">
        <v>108</v>
      </c>
    </row>
    <row r="57" spans="3:3" ht="27" x14ac:dyDescent="0.9">
      <c r="C57" s="2" t="s">
        <v>109</v>
      </c>
    </row>
    <row r="58" spans="3:3" ht="27" x14ac:dyDescent="0.9">
      <c r="C58" s="2" t="s">
        <v>110</v>
      </c>
    </row>
    <row r="59" spans="3:3" ht="27" x14ac:dyDescent="0.9">
      <c r="C59" s="2" t="s">
        <v>111</v>
      </c>
    </row>
    <row r="60" spans="3:3" ht="27" x14ac:dyDescent="0.9">
      <c r="C60" s="2" t="s">
        <v>112</v>
      </c>
    </row>
    <row r="61" spans="3:3" ht="27" x14ac:dyDescent="0.9">
      <c r="C61" s="2" t="s">
        <v>113</v>
      </c>
    </row>
    <row r="62" spans="3:3" ht="27" x14ac:dyDescent="0.9">
      <c r="C62" s="2" t="s">
        <v>114</v>
      </c>
    </row>
    <row r="63" spans="3:3" ht="27" x14ac:dyDescent="0.9">
      <c r="C63" s="2" t="s">
        <v>115</v>
      </c>
    </row>
    <row r="64" spans="3:3" ht="27" x14ac:dyDescent="0.9">
      <c r="C64" s="2" t="s">
        <v>116</v>
      </c>
    </row>
    <row r="65" spans="3:3" ht="27" x14ac:dyDescent="0.9">
      <c r="C65" s="2" t="s">
        <v>117</v>
      </c>
    </row>
    <row r="66" spans="3:3" ht="27" x14ac:dyDescent="0.9">
      <c r="C66" s="2" t="s">
        <v>118</v>
      </c>
    </row>
    <row r="67" spans="3:3" ht="27" x14ac:dyDescent="0.9">
      <c r="C67" s="2" t="s">
        <v>119</v>
      </c>
    </row>
    <row r="68" spans="3:3" ht="27" x14ac:dyDescent="0.9">
      <c r="C68" s="2" t="s">
        <v>120</v>
      </c>
    </row>
    <row r="69" spans="3:3" ht="27" x14ac:dyDescent="0.9">
      <c r="C69" s="2" t="s">
        <v>121</v>
      </c>
    </row>
    <row r="70" spans="3:3" ht="27" x14ac:dyDescent="0.9">
      <c r="C70" s="2" t="s">
        <v>122</v>
      </c>
    </row>
    <row r="71" spans="3:3" ht="27" x14ac:dyDescent="0.9">
      <c r="C71" s="2" t="s">
        <v>123</v>
      </c>
    </row>
    <row r="72" spans="3:3" ht="27" x14ac:dyDescent="0.9">
      <c r="C72" s="2" t="s">
        <v>124</v>
      </c>
    </row>
    <row r="73" spans="3:3" ht="27" x14ac:dyDescent="0.9">
      <c r="C73" s="2" t="s">
        <v>125</v>
      </c>
    </row>
    <row r="74" spans="3:3" ht="27" x14ac:dyDescent="0.9">
      <c r="C74" s="2" t="s">
        <v>126</v>
      </c>
    </row>
    <row r="75" spans="3:3" ht="27" x14ac:dyDescent="0.9">
      <c r="C75" s="2" t="s">
        <v>127</v>
      </c>
    </row>
    <row r="76" spans="3:3" ht="27" x14ac:dyDescent="0.9">
      <c r="C76" s="2" t="s">
        <v>128</v>
      </c>
    </row>
    <row r="77" spans="3:3" ht="27" x14ac:dyDescent="0.9">
      <c r="C77" s="2" t="s">
        <v>129</v>
      </c>
    </row>
    <row r="78" spans="3:3" ht="27" x14ac:dyDescent="0.9">
      <c r="C78" s="2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3CC33-1479-4767-B5C1-C4382238279C}">
  <dimension ref="A1:R2"/>
  <sheetViews>
    <sheetView zoomScaleNormal="100" workbookViewId="0">
      <selection activeCell="G2" sqref="G2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3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1.082031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G2" s="6" t="s">
        <v>139</v>
      </c>
    </row>
  </sheetData>
  <dataValidations count="3">
    <dataValidation type="list" allowBlank="1" showInputMessage="1" showErrorMessage="1" sqref="K2" xr:uid="{753B4D0C-77DD-4182-9D4C-BDE182D26C9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3693E271-9614-4C77-A1DB-DCA5A4A62E8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F89E64C4-26C5-4733-A636-83ECBFDDF95E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"/>
  <sheetViews>
    <sheetView topLeftCell="K7" zoomScaleNormal="100" workbookViewId="0">
      <selection activeCell="P12" sqref="P12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0.1640625" style="47" customWidth="1"/>
    <col min="8" max="8" width="16.9140625" style="1" customWidth="1"/>
    <col min="9" max="9" width="25.16406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3.66406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46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A2" s="1">
        <v>2567</v>
      </c>
      <c r="B2" s="1" t="s">
        <v>133</v>
      </c>
      <c r="C2" s="1" t="s">
        <v>63</v>
      </c>
      <c r="D2" s="1" t="s">
        <v>134</v>
      </c>
      <c r="E2" s="1" t="s">
        <v>135</v>
      </c>
      <c r="F2" s="1" t="s">
        <v>121</v>
      </c>
      <c r="G2" s="47" t="e">
        <f>#REF!</f>
        <v>#REF!</v>
      </c>
      <c r="H2" s="5">
        <v>101750</v>
      </c>
      <c r="I2" s="1" t="s">
        <v>194</v>
      </c>
      <c r="J2" s="1" t="s">
        <v>195</v>
      </c>
      <c r="K2" s="1" t="s">
        <v>196</v>
      </c>
      <c r="L2" s="5">
        <v>101750</v>
      </c>
      <c r="M2" s="5">
        <v>101750</v>
      </c>
      <c r="N2" s="9">
        <v>845554004833</v>
      </c>
      <c r="O2" s="10" t="s">
        <v>136</v>
      </c>
      <c r="P2" s="11">
        <v>66119159222</v>
      </c>
      <c r="Q2" s="10" t="s">
        <v>137</v>
      </c>
      <c r="R2" s="10" t="s">
        <v>138</v>
      </c>
    </row>
    <row r="3" spans="1:18" ht="48" x14ac:dyDescent="0.8">
      <c r="A3" s="1">
        <v>2567</v>
      </c>
      <c r="B3" s="1" t="s">
        <v>133</v>
      </c>
      <c r="C3" s="1" t="s">
        <v>63</v>
      </c>
      <c r="D3" s="1" t="s">
        <v>134</v>
      </c>
      <c r="E3" s="1" t="s">
        <v>135</v>
      </c>
      <c r="F3" s="1" t="s">
        <v>121</v>
      </c>
      <c r="G3" s="47" t="e">
        <f>#REF!</f>
        <v>#REF!</v>
      </c>
      <c r="H3" s="5">
        <v>18503</v>
      </c>
      <c r="I3" s="1" t="s">
        <v>194</v>
      </c>
      <c r="J3" s="1" t="s">
        <v>195</v>
      </c>
      <c r="K3" s="1" t="s">
        <v>196</v>
      </c>
      <c r="L3" s="5">
        <v>18503</v>
      </c>
      <c r="M3" s="5">
        <v>18503</v>
      </c>
      <c r="N3" s="10"/>
      <c r="O3" s="7" t="s">
        <v>188</v>
      </c>
      <c r="P3" s="10"/>
      <c r="Q3" s="10" t="s">
        <v>412</v>
      </c>
      <c r="R3" s="10" t="s">
        <v>416</v>
      </c>
    </row>
    <row r="4" spans="1:18" x14ac:dyDescent="0.8">
      <c r="A4" s="1">
        <v>2567</v>
      </c>
      <c r="B4" s="1" t="s">
        <v>133</v>
      </c>
      <c r="C4" s="1" t="s">
        <v>63</v>
      </c>
      <c r="D4" s="1" t="s">
        <v>134</v>
      </c>
      <c r="E4" s="1" t="s">
        <v>135</v>
      </c>
      <c r="F4" s="1" t="s">
        <v>121</v>
      </c>
      <c r="G4" s="47" t="e">
        <f>#REF!</f>
        <v>#REF!</v>
      </c>
      <c r="H4" s="5">
        <v>9155</v>
      </c>
      <c r="I4" s="1" t="s">
        <v>194</v>
      </c>
      <c r="J4" s="1" t="s">
        <v>195</v>
      </c>
      <c r="K4" s="1" t="s">
        <v>196</v>
      </c>
      <c r="L4" s="5">
        <v>9155</v>
      </c>
      <c r="M4" s="5">
        <v>9155</v>
      </c>
      <c r="N4" s="10"/>
      <c r="O4" s="10" t="s">
        <v>189</v>
      </c>
      <c r="P4" s="10"/>
      <c r="Q4" s="10" t="s">
        <v>413</v>
      </c>
      <c r="R4" s="10" t="s">
        <v>416</v>
      </c>
    </row>
    <row r="5" spans="1:18" x14ac:dyDescent="0.8">
      <c r="A5" s="1">
        <v>2567</v>
      </c>
      <c r="B5" s="1" t="s">
        <v>133</v>
      </c>
      <c r="C5" s="1" t="s">
        <v>63</v>
      </c>
      <c r="D5" s="1" t="s">
        <v>134</v>
      </c>
      <c r="E5" s="1" t="s">
        <v>135</v>
      </c>
      <c r="F5" s="1" t="s">
        <v>121</v>
      </c>
      <c r="G5" s="47" t="e">
        <f>#REF!</f>
        <v>#REF!</v>
      </c>
      <c r="H5" s="5">
        <v>13000</v>
      </c>
      <c r="I5" s="1" t="s">
        <v>194</v>
      </c>
      <c r="J5" s="1" t="s">
        <v>195</v>
      </c>
      <c r="K5" s="1" t="s">
        <v>196</v>
      </c>
      <c r="L5" s="5">
        <v>13000</v>
      </c>
      <c r="M5" s="5">
        <v>13000</v>
      </c>
      <c r="N5" s="10"/>
      <c r="O5" s="10" t="s">
        <v>190</v>
      </c>
      <c r="P5" s="10" t="s">
        <v>417</v>
      </c>
      <c r="Q5" s="10" t="s">
        <v>414</v>
      </c>
      <c r="R5" s="10" t="s">
        <v>416</v>
      </c>
    </row>
    <row r="6" spans="1:18" x14ac:dyDescent="0.8">
      <c r="A6" s="1">
        <v>2567</v>
      </c>
      <c r="B6" s="1" t="s">
        <v>133</v>
      </c>
      <c r="C6" s="1" t="s">
        <v>63</v>
      </c>
      <c r="D6" s="1" t="s">
        <v>134</v>
      </c>
      <c r="E6" s="1" t="s">
        <v>135</v>
      </c>
      <c r="F6" s="1" t="s">
        <v>121</v>
      </c>
      <c r="G6" s="47" t="e">
        <f>#REF!</f>
        <v>#REF!</v>
      </c>
      <c r="H6" s="5">
        <v>5500</v>
      </c>
      <c r="I6" s="1" t="s">
        <v>194</v>
      </c>
      <c r="J6" s="1" t="s">
        <v>195</v>
      </c>
      <c r="K6" s="1" t="s">
        <v>196</v>
      </c>
      <c r="L6" s="5">
        <v>5500</v>
      </c>
      <c r="M6" s="5">
        <v>5500</v>
      </c>
      <c r="N6" s="9">
        <v>3840200079236</v>
      </c>
      <c r="O6" s="10" t="s">
        <v>140</v>
      </c>
      <c r="P6" s="17">
        <v>66119427173</v>
      </c>
      <c r="Q6" s="10" t="s">
        <v>141</v>
      </c>
      <c r="R6" s="10" t="s">
        <v>142</v>
      </c>
    </row>
    <row r="7" spans="1:18" x14ac:dyDescent="0.8">
      <c r="A7" s="1">
        <v>2567</v>
      </c>
      <c r="B7" s="1" t="s">
        <v>133</v>
      </c>
      <c r="C7" s="1" t="s">
        <v>63</v>
      </c>
      <c r="D7" s="1" t="s">
        <v>134</v>
      </c>
      <c r="E7" s="1" t="s">
        <v>135</v>
      </c>
      <c r="F7" s="1" t="s">
        <v>121</v>
      </c>
      <c r="G7" s="47" t="e">
        <f>#REF!</f>
        <v>#REF!</v>
      </c>
      <c r="H7" s="5">
        <v>4500</v>
      </c>
      <c r="I7" s="1" t="s">
        <v>194</v>
      </c>
      <c r="J7" s="1" t="s">
        <v>195</v>
      </c>
      <c r="K7" s="1" t="s">
        <v>196</v>
      </c>
      <c r="L7" s="5">
        <v>4500</v>
      </c>
      <c r="M7" s="5">
        <v>4500</v>
      </c>
      <c r="N7" s="10"/>
      <c r="O7" s="10" t="s">
        <v>191</v>
      </c>
      <c r="P7" s="10"/>
      <c r="Q7" s="10" t="s">
        <v>141</v>
      </c>
      <c r="R7" s="10" t="s">
        <v>142</v>
      </c>
    </row>
    <row r="8" spans="1:18" ht="120" x14ac:dyDescent="0.8">
      <c r="A8" s="10">
        <v>2567</v>
      </c>
      <c r="B8" s="10" t="s">
        <v>133</v>
      </c>
      <c r="C8" s="10" t="s">
        <v>63</v>
      </c>
      <c r="D8" s="10" t="s">
        <v>134</v>
      </c>
      <c r="E8" s="10" t="s">
        <v>135</v>
      </c>
      <c r="F8" s="10" t="s">
        <v>121</v>
      </c>
      <c r="G8" s="17" t="e">
        <f>#REF!</f>
        <v>#REF!</v>
      </c>
      <c r="H8" s="12">
        <v>7250</v>
      </c>
      <c r="I8" s="10" t="s">
        <v>194</v>
      </c>
      <c r="J8" s="10" t="s">
        <v>195</v>
      </c>
      <c r="K8" s="10" t="s">
        <v>196</v>
      </c>
      <c r="L8" s="12">
        <v>7250</v>
      </c>
      <c r="M8" s="12">
        <v>7250</v>
      </c>
      <c r="N8" s="10"/>
      <c r="O8" s="49" t="s">
        <v>192</v>
      </c>
      <c r="P8" s="10"/>
      <c r="Q8" s="48" t="s">
        <v>141</v>
      </c>
      <c r="R8" s="10" t="s">
        <v>142</v>
      </c>
    </row>
    <row r="9" spans="1:18" x14ac:dyDescent="0.8">
      <c r="A9" s="1">
        <v>2567</v>
      </c>
      <c r="B9" s="1" t="s">
        <v>133</v>
      </c>
      <c r="C9" s="1" t="s">
        <v>63</v>
      </c>
      <c r="D9" s="1" t="s">
        <v>134</v>
      </c>
      <c r="E9" s="1" t="s">
        <v>135</v>
      </c>
      <c r="F9" s="1" t="s">
        <v>121</v>
      </c>
      <c r="G9" s="47" t="e">
        <f>#REF!</f>
        <v>#REF!</v>
      </c>
      <c r="H9" s="5">
        <v>29900</v>
      </c>
      <c r="I9" s="1" t="s">
        <v>194</v>
      </c>
      <c r="J9" s="1" t="s">
        <v>195</v>
      </c>
      <c r="K9" s="1" t="s">
        <v>196</v>
      </c>
      <c r="L9" s="5">
        <v>29900</v>
      </c>
      <c r="M9" s="5">
        <v>29900</v>
      </c>
      <c r="N9" s="9">
        <v>845541001083</v>
      </c>
      <c r="O9" s="10" t="s">
        <v>184</v>
      </c>
      <c r="P9" s="16">
        <v>66119427251</v>
      </c>
      <c r="Q9" s="48" t="s">
        <v>185</v>
      </c>
      <c r="R9" s="10" t="s">
        <v>186</v>
      </c>
    </row>
    <row r="10" spans="1:18" x14ac:dyDescent="0.8">
      <c r="A10" s="1">
        <v>2567</v>
      </c>
      <c r="B10" s="1" t="s">
        <v>133</v>
      </c>
      <c r="C10" s="1" t="s">
        <v>63</v>
      </c>
      <c r="D10" s="1" t="s">
        <v>134</v>
      </c>
      <c r="E10" s="1" t="s">
        <v>135</v>
      </c>
      <c r="F10" s="1" t="s">
        <v>121</v>
      </c>
      <c r="G10" s="47" t="e">
        <f>#REF!</f>
        <v>#REF!</v>
      </c>
      <c r="H10" s="5">
        <v>150</v>
      </c>
      <c r="I10" s="1" t="s">
        <v>194</v>
      </c>
      <c r="J10" s="1" t="s">
        <v>195</v>
      </c>
      <c r="K10" s="1" t="s">
        <v>196</v>
      </c>
      <c r="L10" s="5">
        <v>150</v>
      </c>
      <c r="M10" s="5">
        <v>150</v>
      </c>
      <c r="N10" s="10"/>
      <c r="O10" s="10" t="s">
        <v>187</v>
      </c>
      <c r="P10" s="10"/>
      <c r="Q10" s="48" t="s">
        <v>415</v>
      </c>
      <c r="R10" s="10" t="s">
        <v>418</v>
      </c>
    </row>
    <row r="11" spans="1:18" x14ac:dyDescent="0.8">
      <c r="A11" s="1">
        <v>2567</v>
      </c>
      <c r="B11" s="1" t="s">
        <v>133</v>
      </c>
      <c r="C11" s="1" t="s">
        <v>63</v>
      </c>
      <c r="D11" s="1" t="s">
        <v>134</v>
      </c>
      <c r="E11" s="1" t="s">
        <v>135</v>
      </c>
      <c r="F11" s="1" t="s">
        <v>121</v>
      </c>
      <c r="G11" s="47" t="e">
        <f>#REF!</f>
        <v>#REF!</v>
      </c>
      <c r="H11" s="5">
        <v>2999</v>
      </c>
      <c r="I11" s="1" t="s">
        <v>194</v>
      </c>
      <c r="J11" s="1" t="s">
        <v>195</v>
      </c>
      <c r="K11" s="1" t="s">
        <v>196</v>
      </c>
      <c r="L11" s="5">
        <v>2999</v>
      </c>
      <c r="M11" s="5">
        <v>2999</v>
      </c>
      <c r="N11" s="10"/>
      <c r="O11" s="10" t="s">
        <v>193</v>
      </c>
      <c r="P11" s="10"/>
      <c r="Q11" s="48" t="s">
        <v>185</v>
      </c>
      <c r="R11" s="10" t="s">
        <v>186</v>
      </c>
    </row>
  </sheetData>
  <phoneticPr fontId="10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opLeftCell="L10" zoomScaleNormal="100" workbookViewId="0">
      <selection activeCell="P3" sqref="P3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30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40.08203125" style="1" customWidth="1"/>
    <col min="16" max="16" width="14.66406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A2" s="1">
        <v>2567</v>
      </c>
      <c r="B2" s="1" t="s">
        <v>133</v>
      </c>
      <c r="C2" s="1" t="s">
        <v>63</v>
      </c>
      <c r="D2" s="1" t="s">
        <v>134</v>
      </c>
      <c r="E2" s="1" t="s">
        <v>135</v>
      </c>
      <c r="F2" s="1" t="s">
        <v>121</v>
      </c>
      <c r="G2" s="1" t="s">
        <v>143</v>
      </c>
      <c r="H2" s="12">
        <v>2166</v>
      </c>
      <c r="I2" s="1" t="s">
        <v>194</v>
      </c>
      <c r="J2" s="1" t="s">
        <v>195</v>
      </c>
      <c r="K2" s="1" t="s">
        <v>196</v>
      </c>
      <c r="L2" s="12">
        <v>2166</v>
      </c>
      <c r="M2" s="12">
        <v>2166</v>
      </c>
      <c r="N2" s="18">
        <v>3840600155703</v>
      </c>
      <c r="O2" s="1" t="s">
        <v>197</v>
      </c>
      <c r="P2" s="1" t="s">
        <v>222</v>
      </c>
      <c r="Q2" s="1" t="s">
        <v>205</v>
      </c>
      <c r="R2" s="1" t="s">
        <v>206</v>
      </c>
    </row>
    <row r="3" spans="1:18" ht="144" x14ac:dyDescent="0.8">
      <c r="A3" s="1">
        <v>2567</v>
      </c>
      <c r="B3" s="1" t="s">
        <v>133</v>
      </c>
      <c r="C3" s="1" t="s">
        <v>63</v>
      </c>
      <c r="D3" s="1" t="s">
        <v>134</v>
      </c>
      <c r="E3" s="1" t="s">
        <v>135</v>
      </c>
      <c r="F3" s="1" t="s">
        <v>121</v>
      </c>
      <c r="G3" s="1" t="s">
        <v>144</v>
      </c>
      <c r="H3" s="12">
        <v>8720</v>
      </c>
      <c r="I3" s="1" t="s">
        <v>194</v>
      </c>
      <c r="J3" s="1" t="s">
        <v>195</v>
      </c>
      <c r="K3" s="1" t="s">
        <v>196</v>
      </c>
      <c r="L3" s="12">
        <v>8720</v>
      </c>
      <c r="M3" s="12">
        <v>8720</v>
      </c>
      <c r="N3" s="15">
        <v>0.99400067786299995</v>
      </c>
      <c r="O3" s="50" t="s">
        <v>198</v>
      </c>
      <c r="P3" s="10" t="s">
        <v>419</v>
      </c>
      <c r="Q3" s="10" t="s">
        <v>205</v>
      </c>
      <c r="R3" s="10" t="s">
        <v>214</v>
      </c>
    </row>
    <row r="4" spans="1:18" x14ac:dyDescent="0.8">
      <c r="A4" s="1">
        <v>2567</v>
      </c>
      <c r="B4" s="1" t="s">
        <v>133</v>
      </c>
      <c r="C4" s="1" t="s">
        <v>63</v>
      </c>
      <c r="D4" s="1" t="s">
        <v>134</v>
      </c>
      <c r="E4" s="1" t="s">
        <v>135</v>
      </c>
      <c r="F4" s="1" t="s">
        <v>121</v>
      </c>
      <c r="G4" s="1" t="s">
        <v>145</v>
      </c>
      <c r="H4" s="12">
        <v>514</v>
      </c>
      <c r="I4" s="1" t="s">
        <v>194</v>
      </c>
      <c r="J4" s="1" t="s">
        <v>195</v>
      </c>
      <c r="K4" s="1" t="s">
        <v>196</v>
      </c>
      <c r="L4" s="12">
        <v>514</v>
      </c>
      <c r="M4" s="12">
        <v>514</v>
      </c>
      <c r="N4" s="15">
        <v>0.105536092641</v>
      </c>
      <c r="O4" s="1" t="s">
        <v>199</v>
      </c>
      <c r="P4" s="1" t="s">
        <v>221</v>
      </c>
      <c r="Q4" s="1" t="s">
        <v>209</v>
      </c>
      <c r="R4" s="1" t="s">
        <v>210</v>
      </c>
    </row>
    <row r="5" spans="1:18" x14ac:dyDescent="0.8">
      <c r="A5" s="1">
        <v>2567</v>
      </c>
      <c r="B5" s="1" t="s">
        <v>133</v>
      </c>
      <c r="C5" s="1" t="s">
        <v>63</v>
      </c>
      <c r="D5" s="1" t="s">
        <v>134</v>
      </c>
      <c r="E5" s="1" t="s">
        <v>135</v>
      </c>
      <c r="F5" s="1" t="s">
        <v>121</v>
      </c>
      <c r="G5" s="1" t="s">
        <v>146</v>
      </c>
      <c r="H5" s="12">
        <v>33000</v>
      </c>
      <c r="I5" s="1" t="s">
        <v>207</v>
      </c>
      <c r="J5" s="1" t="s">
        <v>195</v>
      </c>
      <c r="K5" s="1" t="s">
        <v>196</v>
      </c>
      <c r="L5" s="12">
        <v>33000</v>
      </c>
      <c r="M5" s="12">
        <v>33000</v>
      </c>
      <c r="N5" s="20">
        <v>0.84556000140900001</v>
      </c>
      <c r="O5" s="1" t="s">
        <v>208</v>
      </c>
      <c r="P5" s="1" t="s">
        <v>220</v>
      </c>
      <c r="Q5" s="1" t="s">
        <v>209</v>
      </c>
      <c r="R5" s="1" t="s">
        <v>211</v>
      </c>
    </row>
    <row r="6" spans="1:18" x14ac:dyDescent="0.8">
      <c r="A6" s="1">
        <v>2567</v>
      </c>
      <c r="B6" s="1" t="s">
        <v>133</v>
      </c>
      <c r="C6" s="1" t="s">
        <v>63</v>
      </c>
      <c r="D6" s="1" t="s">
        <v>134</v>
      </c>
      <c r="E6" s="1" t="s">
        <v>135</v>
      </c>
      <c r="F6" s="1" t="s">
        <v>121</v>
      </c>
      <c r="G6" s="1" t="s">
        <v>147</v>
      </c>
      <c r="H6" s="12">
        <v>40000</v>
      </c>
      <c r="I6" s="1" t="s">
        <v>207</v>
      </c>
      <c r="J6" s="1" t="s">
        <v>195</v>
      </c>
      <c r="K6" s="1" t="s">
        <v>196</v>
      </c>
      <c r="L6" s="12">
        <v>40000</v>
      </c>
      <c r="M6" s="12">
        <v>40000</v>
      </c>
      <c r="N6" s="19">
        <v>3840600057353</v>
      </c>
      <c r="O6" s="1" t="s">
        <v>200</v>
      </c>
      <c r="P6" s="1" t="s">
        <v>219</v>
      </c>
      <c r="Q6" s="1" t="s">
        <v>210</v>
      </c>
      <c r="R6" s="1" t="s">
        <v>213</v>
      </c>
    </row>
    <row r="7" spans="1:18" x14ac:dyDescent="0.8">
      <c r="A7" s="1">
        <v>2567</v>
      </c>
      <c r="B7" s="1" t="s">
        <v>133</v>
      </c>
      <c r="C7" s="1" t="s">
        <v>63</v>
      </c>
      <c r="D7" s="1" t="s">
        <v>134</v>
      </c>
      <c r="E7" s="1" t="s">
        <v>135</v>
      </c>
      <c r="F7" s="1" t="s">
        <v>121</v>
      </c>
      <c r="G7" s="1" t="s">
        <v>148</v>
      </c>
      <c r="H7" s="12">
        <v>1300</v>
      </c>
      <c r="I7" s="1" t="s">
        <v>194</v>
      </c>
      <c r="J7" s="1" t="s">
        <v>195</v>
      </c>
      <c r="K7" s="1" t="s">
        <v>196</v>
      </c>
      <c r="L7" s="12">
        <v>1300</v>
      </c>
      <c r="M7" s="12">
        <v>1300</v>
      </c>
      <c r="N7" s="21" t="s">
        <v>212</v>
      </c>
      <c r="O7" s="1" t="s">
        <v>201</v>
      </c>
      <c r="P7" s="1" t="s">
        <v>218</v>
      </c>
      <c r="Q7" s="1" t="s">
        <v>214</v>
      </c>
      <c r="R7" s="1" t="s">
        <v>215</v>
      </c>
    </row>
    <row r="8" spans="1:18" x14ac:dyDescent="0.8">
      <c r="A8" s="1">
        <v>2567</v>
      </c>
      <c r="B8" s="1" t="s">
        <v>133</v>
      </c>
      <c r="C8" s="1" t="s">
        <v>63</v>
      </c>
      <c r="D8" s="1" t="s">
        <v>134</v>
      </c>
      <c r="E8" s="1" t="s">
        <v>135</v>
      </c>
      <c r="F8" s="1" t="s">
        <v>121</v>
      </c>
      <c r="G8" s="1" t="s">
        <v>148</v>
      </c>
      <c r="H8" s="12">
        <v>2100</v>
      </c>
      <c r="I8" s="1" t="s">
        <v>194</v>
      </c>
      <c r="J8" s="1" t="s">
        <v>195</v>
      </c>
      <c r="K8" s="1" t="s">
        <v>196</v>
      </c>
      <c r="L8" s="12">
        <v>2100</v>
      </c>
      <c r="M8" s="12">
        <v>2100</v>
      </c>
      <c r="N8" s="19">
        <v>3840600055199</v>
      </c>
      <c r="O8" s="1" t="s">
        <v>202</v>
      </c>
      <c r="P8" s="1" t="s">
        <v>217</v>
      </c>
      <c r="Q8" s="1" t="s">
        <v>214</v>
      </c>
      <c r="R8" s="1" t="s">
        <v>216</v>
      </c>
    </row>
    <row r="9" spans="1:18" x14ac:dyDescent="0.8">
      <c r="A9" s="1">
        <v>2567</v>
      </c>
      <c r="B9" s="1" t="s">
        <v>133</v>
      </c>
      <c r="C9" s="1" t="s">
        <v>63</v>
      </c>
      <c r="D9" s="1" t="s">
        <v>134</v>
      </c>
      <c r="E9" s="1" t="s">
        <v>135</v>
      </c>
      <c r="F9" s="1" t="s">
        <v>121</v>
      </c>
      <c r="G9" s="1" t="s">
        <v>149</v>
      </c>
      <c r="H9" s="12">
        <v>3000</v>
      </c>
      <c r="I9" s="1" t="s">
        <v>194</v>
      </c>
      <c r="J9" s="1" t="s">
        <v>195</v>
      </c>
      <c r="K9" s="1" t="s">
        <v>196</v>
      </c>
      <c r="L9" s="12">
        <v>3000</v>
      </c>
      <c r="M9" s="12">
        <v>3000</v>
      </c>
      <c r="N9" s="21" t="s">
        <v>212</v>
      </c>
      <c r="O9" s="1" t="s">
        <v>203</v>
      </c>
      <c r="P9" s="1" t="s">
        <v>224</v>
      </c>
      <c r="Q9" s="1" t="s">
        <v>206</v>
      </c>
      <c r="R9" s="1" t="s">
        <v>223</v>
      </c>
    </row>
    <row r="10" spans="1:18" x14ac:dyDescent="0.8">
      <c r="A10" s="1">
        <v>2567</v>
      </c>
      <c r="B10" s="1" t="s">
        <v>133</v>
      </c>
      <c r="C10" s="1" t="s">
        <v>63</v>
      </c>
      <c r="D10" s="1" t="s">
        <v>134</v>
      </c>
      <c r="E10" s="1" t="s">
        <v>135</v>
      </c>
      <c r="F10" s="1" t="s">
        <v>121</v>
      </c>
      <c r="G10" s="1" t="s">
        <v>149</v>
      </c>
      <c r="H10" s="12">
        <v>3500</v>
      </c>
      <c r="I10" s="1" t="s">
        <v>194</v>
      </c>
      <c r="J10" s="1" t="s">
        <v>195</v>
      </c>
      <c r="K10" s="1" t="s">
        <v>196</v>
      </c>
      <c r="L10" s="12">
        <v>3500</v>
      </c>
      <c r="M10" s="12">
        <v>3500</v>
      </c>
      <c r="N10" s="19">
        <v>3840600057353</v>
      </c>
      <c r="O10" s="1" t="s">
        <v>200</v>
      </c>
      <c r="P10" s="1" t="s">
        <v>225</v>
      </c>
      <c r="Q10" s="1" t="s">
        <v>206</v>
      </c>
      <c r="R10" s="1" t="s">
        <v>223</v>
      </c>
    </row>
    <row r="11" spans="1:18" x14ac:dyDescent="0.8">
      <c r="A11" s="1">
        <v>2567</v>
      </c>
      <c r="B11" s="1" t="s">
        <v>133</v>
      </c>
      <c r="C11" s="1" t="s">
        <v>63</v>
      </c>
      <c r="D11" s="1" t="s">
        <v>134</v>
      </c>
      <c r="E11" s="1" t="s">
        <v>135</v>
      </c>
      <c r="F11" s="1" t="s">
        <v>121</v>
      </c>
      <c r="G11" s="1" t="s">
        <v>153</v>
      </c>
      <c r="H11" s="12">
        <v>3500</v>
      </c>
      <c r="I11" s="1" t="s">
        <v>194</v>
      </c>
      <c r="J11" s="1" t="s">
        <v>195</v>
      </c>
      <c r="K11" s="1" t="s">
        <v>196</v>
      </c>
      <c r="L11" s="12">
        <v>3500</v>
      </c>
      <c r="M11" s="12">
        <v>3500</v>
      </c>
      <c r="N11" s="19">
        <v>3840600057353</v>
      </c>
      <c r="O11" s="1" t="s">
        <v>200</v>
      </c>
      <c r="P11" s="1" t="s">
        <v>226</v>
      </c>
      <c r="Q11" s="1" t="s">
        <v>206</v>
      </c>
      <c r="R11" s="1" t="s">
        <v>227</v>
      </c>
    </row>
    <row r="12" spans="1:18" x14ac:dyDescent="0.8">
      <c r="A12" s="1">
        <v>2567</v>
      </c>
      <c r="B12" s="1" t="s">
        <v>133</v>
      </c>
      <c r="C12" s="1" t="s">
        <v>63</v>
      </c>
      <c r="D12" s="1" t="s">
        <v>134</v>
      </c>
      <c r="E12" s="1" t="s">
        <v>135</v>
      </c>
      <c r="F12" s="1" t="s">
        <v>121</v>
      </c>
      <c r="G12" s="1" t="s">
        <v>150</v>
      </c>
      <c r="H12" s="12">
        <v>35000</v>
      </c>
      <c r="I12" s="1" t="s">
        <v>194</v>
      </c>
      <c r="J12" s="1" t="s">
        <v>195</v>
      </c>
      <c r="K12" s="1" t="s">
        <v>196</v>
      </c>
      <c r="L12" s="12">
        <v>35000</v>
      </c>
      <c r="M12" s="12">
        <v>35000</v>
      </c>
      <c r="N12" s="19">
        <v>1849900119836</v>
      </c>
      <c r="O12" s="1" t="s">
        <v>204</v>
      </c>
      <c r="P12" s="1" t="s">
        <v>228</v>
      </c>
      <c r="Q12" s="1" t="s">
        <v>229</v>
      </c>
      <c r="R12" s="1" t="s">
        <v>230</v>
      </c>
    </row>
    <row r="13" spans="1:18" x14ac:dyDescent="0.8">
      <c r="A13" s="1">
        <v>2567</v>
      </c>
      <c r="B13" s="1" t="s">
        <v>133</v>
      </c>
      <c r="C13" s="1" t="s">
        <v>63</v>
      </c>
      <c r="D13" s="1" t="s">
        <v>134</v>
      </c>
      <c r="E13" s="1" t="s">
        <v>135</v>
      </c>
      <c r="F13" s="1" t="s">
        <v>121</v>
      </c>
      <c r="G13" s="1" t="s">
        <v>151</v>
      </c>
      <c r="H13" s="12">
        <v>3500</v>
      </c>
      <c r="I13" s="1" t="s">
        <v>194</v>
      </c>
      <c r="J13" s="1" t="s">
        <v>195</v>
      </c>
      <c r="K13" s="1" t="s">
        <v>196</v>
      </c>
      <c r="L13" s="12">
        <v>3500</v>
      </c>
      <c r="M13" s="12">
        <v>3500</v>
      </c>
      <c r="N13" s="19">
        <v>3840600057353</v>
      </c>
      <c r="O13" s="1" t="s">
        <v>200</v>
      </c>
      <c r="P13" s="1" t="s">
        <v>226</v>
      </c>
      <c r="Q13" s="1" t="s">
        <v>206</v>
      </c>
      <c r="R13" s="1" t="s">
        <v>227</v>
      </c>
    </row>
    <row r="14" spans="1:18" x14ac:dyDescent="0.8">
      <c r="A14" s="1">
        <v>2567</v>
      </c>
      <c r="B14" s="1" t="s">
        <v>133</v>
      </c>
      <c r="C14" s="1" t="s">
        <v>63</v>
      </c>
      <c r="D14" s="1" t="s">
        <v>134</v>
      </c>
      <c r="E14" s="1" t="s">
        <v>135</v>
      </c>
      <c r="F14" s="1" t="s">
        <v>121</v>
      </c>
      <c r="G14" s="1" t="s">
        <v>152</v>
      </c>
      <c r="H14" s="12">
        <v>400</v>
      </c>
      <c r="I14" s="1" t="s">
        <v>194</v>
      </c>
      <c r="J14" s="1" t="s">
        <v>195</v>
      </c>
      <c r="K14" s="1" t="s">
        <v>196</v>
      </c>
      <c r="L14" s="12">
        <v>400</v>
      </c>
      <c r="M14" s="12">
        <v>400</v>
      </c>
      <c r="N14" s="19">
        <v>3840600155703</v>
      </c>
      <c r="O14" s="1" t="s">
        <v>197</v>
      </c>
      <c r="P14" s="1" t="s">
        <v>231</v>
      </c>
      <c r="Q14" s="1" t="s">
        <v>210</v>
      </c>
      <c r="R14" s="1" t="s">
        <v>230</v>
      </c>
    </row>
    <row r="15" spans="1:18" x14ac:dyDescent="0.8">
      <c r="L15" s="12"/>
    </row>
    <row r="16" spans="1:18" x14ac:dyDescent="0.8">
      <c r="L16" s="12"/>
    </row>
    <row r="17" spans="12:12" x14ac:dyDescent="0.8">
      <c r="L17" s="12"/>
    </row>
  </sheetData>
  <dataValidations count="3">
    <dataValidation type="list" allowBlank="1" showInputMessage="1" showErrorMessage="1" sqref="K2:K14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4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14" xr:uid="{00000000-0002-0000-0000-000002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724DA-D973-438B-8326-5606AA80B029}">
  <dimension ref="A1:R15"/>
  <sheetViews>
    <sheetView topLeftCell="K7" zoomScaleNormal="100" workbookViewId="0">
      <selection activeCell="N14" sqref="N14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34.9140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7.66406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A2" s="1">
        <v>2567</v>
      </c>
      <c r="B2" s="1" t="s">
        <v>133</v>
      </c>
      <c r="C2" s="1" t="s">
        <v>63</v>
      </c>
      <c r="D2" s="1" t="s">
        <v>134</v>
      </c>
      <c r="E2" s="1" t="s">
        <v>135</v>
      </c>
      <c r="F2" s="1" t="s">
        <v>121</v>
      </c>
      <c r="G2" s="8" t="s">
        <v>154</v>
      </c>
      <c r="H2" s="12">
        <v>28020</v>
      </c>
      <c r="I2" s="1" t="s">
        <v>194</v>
      </c>
      <c r="J2" s="1" t="s">
        <v>195</v>
      </c>
      <c r="K2" s="1" t="s">
        <v>196</v>
      </c>
      <c r="L2" s="12">
        <v>28020</v>
      </c>
      <c r="M2" s="12">
        <v>28020</v>
      </c>
      <c r="N2" s="19">
        <v>3800700199036</v>
      </c>
      <c r="O2" s="1" t="s">
        <v>232</v>
      </c>
      <c r="P2" s="21">
        <v>67019555413</v>
      </c>
      <c r="Q2" s="1" t="s">
        <v>223</v>
      </c>
      <c r="R2" s="1" t="s">
        <v>243</v>
      </c>
    </row>
    <row r="3" spans="1:18" x14ac:dyDescent="0.8">
      <c r="A3" s="1">
        <v>2567</v>
      </c>
      <c r="B3" s="1" t="s">
        <v>133</v>
      </c>
      <c r="C3" s="1" t="s">
        <v>63</v>
      </c>
      <c r="D3" s="1" t="s">
        <v>134</v>
      </c>
      <c r="E3" s="1" t="s">
        <v>135</v>
      </c>
      <c r="F3" s="1" t="s">
        <v>121</v>
      </c>
      <c r="G3" s="8" t="s">
        <v>155</v>
      </c>
      <c r="H3" s="12">
        <v>8800</v>
      </c>
      <c r="I3" s="1" t="s">
        <v>194</v>
      </c>
      <c r="J3" s="1" t="s">
        <v>195</v>
      </c>
      <c r="K3" s="1" t="s">
        <v>196</v>
      </c>
      <c r="L3" s="12">
        <v>8800</v>
      </c>
      <c r="M3" s="12">
        <v>8800</v>
      </c>
      <c r="N3" s="19">
        <v>3800700197891</v>
      </c>
      <c r="O3" s="1" t="s">
        <v>233</v>
      </c>
      <c r="P3" s="21">
        <v>67039273906</v>
      </c>
      <c r="Q3" s="1" t="s">
        <v>223</v>
      </c>
      <c r="R3" s="1" t="s">
        <v>244</v>
      </c>
    </row>
    <row r="4" spans="1:18" x14ac:dyDescent="0.8">
      <c r="A4" s="1">
        <v>2567</v>
      </c>
      <c r="B4" s="1" t="s">
        <v>133</v>
      </c>
      <c r="C4" s="1" t="s">
        <v>63</v>
      </c>
      <c r="D4" s="1" t="s">
        <v>134</v>
      </c>
      <c r="E4" s="1" t="s">
        <v>135</v>
      </c>
      <c r="F4" s="1" t="s">
        <v>121</v>
      </c>
      <c r="G4" s="8" t="s">
        <v>156</v>
      </c>
      <c r="H4" s="12">
        <v>420</v>
      </c>
      <c r="I4" s="1" t="s">
        <v>194</v>
      </c>
      <c r="J4" s="1" t="s">
        <v>195</v>
      </c>
      <c r="K4" s="1" t="s">
        <v>196</v>
      </c>
      <c r="L4" s="12">
        <v>420</v>
      </c>
      <c r="M4" s="12">
        <v>420</v>
      </c>
      <c r="N4" s="21" t="s">
        <v>212</v>
      </c>
      <c r="O4" s="1" t="s">
        <v>247</v>
      </c>
      <c r="P4" s="21" t="s">
        <v>245</v>
      </c>
      <c r="Q4" s="1" t="s">
        <v>244</v>
      </c>
      <c r="R4" s="1" t="s">
        <v>246</v>
      </c>
    </row>
    <row r="5" spans="1:18" x14ac:dyDescent="0.8">
      <c r="A5" s="1">
        <v>2567</v>
      </c>
      <c r="B5" s="1" t="s">
        <v>133</v>
      </c>
      <c r="C5" s="1" t="s">
        <v>63</v>
      </c>
      <c r="D5" s="1" t="s">
        <v>134</v>
      </c>
      <c r="E5" s="1" t="s">
        <v>135</v>
      </c>
      <c r="F5" s="1" t="s">
        <v>121</v>
      </c>
      <c r="G5" s="8" t="s">
        <v>157</v>
      </c>
      <c r="H5" s="12">
        <v>481.5</v>
      </c>
      <c r="I5" s="1" t="s">
        <v>194</v>
      </c>
      <c r="J5" s="1" t="s">
        <v>195</v>
      </c>
      <c r="K5" s="1" t="s">
        <v>196</v>
      </c>
      <c r="L5" s="12">
        <v>481.5</v>
      </c>
      <c r="M5" s="12">
        <v>481.5</v>
      </c>
      <c r="N5" s="24">
        <v>0.84355800060999997</v>
      </c>
      <c r="O5" s="1" t="s">
        <v>234</v>
      </c>
      <c r="P5" s="21" t="s">
        <v>248</v>
      </c>
      <c r="Q5" s="1" t="s">
        <v>249</v>
      </c>
      <c r="R5" s="1" t="s">
        <v>244</v>
      </c>
    </row>
    <row r="6" spans="1:18" x14ac:dyDescent="0.8">
      <c r="A6" s="1">
        <v>2567</v>
      </c>
      <c r="B6" s="1" t="s">
        <v>133</v>
      </c>
      <c r="C6" s="1" t="s">
        <v>63</v>
      </c>
      <c r="D6" s="1" t="s">
        <v>134</v>
      </c>
      <c r="E6" s="1" t="s">
        <v>135</v>
      </c>
      <c r="F6" s="1" t="s">
        <v>121</v>
      </c>
      <c r="G6" s="7" t="s">
        <v>158</v>
      </c>
      <c r="H6" s="12">
        <v>10260</v>
      </c>
      <c r="I6" s="1" t="s">
        <v>194</v>
      </c>
      <c r="J6" s="1" t="s">
        <v>195</v>
      </c>
      <c r="K6" s="1" t="s">
        <v>196</v>
      </c>
      <c r="L6" s="12">
        <v>10260</v>
      </c>
      <c r="M6" s="12">
        <v>10260</v>
      </c>
      <c r="N6" s="19">
        <v>1849901311838</v>
      </c>
      <c r="O6" s="1" t="s">
        <v>235</v>
      </c>
      <c r="P6" s="21">
        <v>67049078972</v>
      </c>
      <c r="Q6" s="1" t="s">
        <v>250</v>
      </c>
      <c r="R6" s="1" t="s">
        <v>251</v>
      </c>
    </row>
    <row r="7" spans="1:18" x14ac:dyDescent="0.8">
      <c r="A7" s="1">
        <v>2567</v>
      </c>
      <c r="B7" s="1" t="s">
        <v>133</v>
      </c>
      <c r="C7" s="1" t="s">
        <v>63</v>
      </c>
      <c r="D7" s="1" t="s">
        <v>134</v>
      </c>
      <c r="E7" s="1" t="s">
        <v>135</v>
      </c>
      <c r="F7" s="1" t="s">
        <v>121</v>
      </c>
      <c r="G7" s="7" t="s">
        <v>159</v>
      </c>
      <c r="H7" s="12">
        <v>600</v>
      </c>
      <c r="I7" s="1" t="s">
        <v>194</v>
      </c>
      <c r="J7" s="1" t="s">
        <v>195</v>
      </c>
      <c r="K7" s="1" t="s">
        <v>196</v>
      </c>
      <c r="L7" s="12">
        <v>600</v>
      </c>
      <c r="M7" s="12">
        <v>600</v>
      </c>
      <c r="N7" s="19">
        <v>2840700016278</v>
      </c>
      <c r="O7" s="1" t="s">
        <v>236</v>
      </c>
      <c r="P7" s="21" t="s">
        <v>252</v>
      </c>
      <c r="Q7" s="1" t="s">
        <v>253</v>
      </c>
      <c r="R7" s="1" t="s">
        <v>213</v>
      </c>
    </row>
    <row r="8" spans="1:18" x14ac:dyDescent="0.8">
      <c r="A8" s="1">
        <v>2567</v>
      </c>
      <c r="B8" s="1" t="s">
        <v>133</v>
      </c>
      <c r="C8" s="1" t="s">
        <v>63</v>
      </c>
      <c r="D8" s="1" t="s">
        <v>134</v>
      </c>
      <c r="E8" s="1" t="s">
        <v>135</v>
      </c>
      <c r="F8" s="1" t="s">
        <v>121</v>
      </c>
      <c r="G8" s="7" t="s">
        <v>160</v>
      </c>
      <c r="H8" s="12">
        <v>2000</v>
      </c>
      <c r="I8" s="1" t="s">
        <v>194</v>
      </c>
      <c r="J8" s="1" t="s">
        <v>195</v>
      </c>
      <c r="K8" s="1" t="s">
        <v>196</v>
      </c>
      <c r="L8" s="12">
        <v>2000</v>
      </c>
      <c r="M8" s="12">
        <v>2000</v>
      </c>
      <c r="N8" s="18">
        <v>3101400249345</v>
      </c>
      <c r="O8" s="1" t="s">
        <v>237</v>
      </c>
      <c r="P8" s="21" t="s">
        <v>254</v>
      </c>
      <c r="Q8" s="1" t="s">
        <v>255</v>
      </c>
      <c r="R8" s="1" t="s">
        <v>256</v>
      </c>
    </row>
    <row r="9" spans="1:18" x14ac:dyDescent="0.8">
      <c r="A9" s="1">
        <v>2567</v>
      </c>
      <c r="B9" s="1" t="s">
        <v>133</v>
      </c>
      <c r="C9" s="1" t="s">
        <v>63</v>
      </c>
      <c r="D9" s="1" t="s">
        <v>134</v>
      </c>
      <c r="E9" s="1" t="s">
        <v>135</v>
      </c>
      <c r="F9" s="1" t="s">
        <v>121</v>
      </c>
      <c r="G9" s="7" t="s">
        <v>161</v>
      </c>
      <c r="H9" s="12">
        <v>960</v>
      </c>
      <c r="I9" s="1" t="s">
        <v>194</v>
      </c>
      <c r="J9" s="1" t="s">
        <v>195</v>
      </c>
      <c r="K9" s="1" t="s">
        <v>196</v>
      </c>
      <c r="L9" s="12">
        <v>960</v>
      </c>
      <c r="M9" s="12">
        <v>960</v>
      </c>
      <c r="N9" s="19">
        <v>3840700234915</v>
      </c>
      <c r="O9" s="1" t="s">
        <v>238</v>
      </c>
      <c r="P9" s="21" t="s">
        <v>257</v>
      </c>
      <c r="Q9" s="1" t="s">
        <v>253</v>
      </c>
      <c r="R9" s="1" t="s">
        <v>213</v>
      </c>
    </row>
    <row r="10" spans="1:18" x14ac:dyDescent="0.8">
      <c r="A10" s="1">
        <v>2567</v>
      </c>
      <c r="B10" s="1" t="s">
        <v>133</v>
      </c>
      <c r="C10" s="1" t="s">
        <v>63</v>
      </c>
      <c r="D10" s="1" t="s">
        <v>134</v>
      </c>
      <c r="E10" s="1" t="s">
        <v>135</v>
      </c>
      <c r="F10" s="1" t="s">
        <v>121</v>
      </c>
      <c r="G10" s="7" t="s">
        <v>162</v>
      </c>
      <c r="H10" s="12">
        <v>650</v>
      </c>
      <c r="I10" s="1" t="s">
        <v>194</v>
      </c>
      <c r="J10" s="1" t="s">
        <v>195</v>
      </c>
      <c r="K10" s="1" t="s">
        <v>196</v>
      </c>
      <c r="L10" s="12">
        <v>650</v>
      </c>
      <c r="M10" s="12">
        <v>650</v>
      </c>
      <c r="N10" s="18">
        <v>2840700016278</v>
      </c>
      <c r="O10" s="1" t="s">
        <v>239</v>
      </c>
      <c r="P10" s="21" t="s">
        <v>252</v>
      </c>
      <c r="Q10" s="1" t="s">
        <v>253</v>
      </c>
      <c r="R10" s="1" t="s">
        <v>213</v>
      </c>
    </row>
    <row r="11" spans="1:18" x14ac:dyDescent="0.8">
      <c r="A11" s="1">
        <v>2567</v>
      </c>
      <c r="B11" s="1" t="s">
        <v>133</v>
      </c>
      <c r="C11" s="1" t="s">
        <v>63</v>
      </c>
      <c r="D11" s="1" t="s">
        <v>134</v>
      </c>
      <c r="E11" s="1" t="s">
        <v>135</v>
      </c>
      <c r="F11" s="1" t="s">
        <v>121</v>
      </c>
      <c r="G11" s="7" t="s">
        <v>163</v>
      </c>
      <c r="H11" s="12">
        <v>6294</v>
      </c>
      <c r="I11" s="1" t="s">
        <v>194</v>
      </c>
      <c r="J11" s="1" t="s">
        <v>195</v>
      </c>
      <c r="K11" s="1" t="s">
        <v>196</v>
      </c>
      <c r="L11" s="12">
        <v>6294</v>
      </c>
      <c r="M11" s="12">
        <v>6294</v>
      </c>
      <c r="N11" s="18">
        <v>3840600155703</v>
      </c>
      <c r="O11" s="1" t="s">
        <v>242</v>
      </c>
      <c r="P11" s="21" t="s">
        <v>258</v>
      </c>
      <c r="Q11" s="1" t="s">
        <v>253</v>
      </c>
      <c r="R11" s="1" t="s">
        <v>259</v>
      </c>
    </row>
    <row r="12" spans="1:18" x14ac:dyDescent="0.8">
      <c r="A12" s="1">
        <v>2567</v>
      </c>
      <c r="B12" s="1" t="s">
        <v>133</v>
      </c>
      <c r="C12" s="1" t="s">
        <v>63</v>
      </c>
      <c r="D12" s="1" t="s">
        <v>134</v>
      </c>
      <c r="E12" s="1" t="s">
        <v>135</v>
      </c>
      <c r="F12" s="1" t="s">
        <v>121</v>
      </c>
      <c r="G12" s="7" t="s">
        <v>164</v>
      </c>
      <c r="H12" s="12">
        <v>3700</v>
      </c>
      <c r="I12" s="1" t="s">
        <v>194</v>
      </c>
      <c r="J12" s="1" t="s">
        <v>195</v>
      </c>
      <c r="K12" s="1" t="s">
        <v>196</v>
      </c>
      <c r="L12" s="12">
        <v>3700</v>
      </c>
      <c r="M12" s="12">
        <v>3700</v>
      </c>
      <c r="N12" s="19">
        <v>3840600010411</v>
      </c>
      <c r="O12" s="1" t="s">
        <v>240</v>
      </c>
      <c r="P12" s="21" t="s">
        <v>260</v>
      </c>
      <c r="Q12" s="1" t="s">
        <v>253</v>
      </c>
      <c r="R12" s="1" t="s">
        <v>251</v>
      </c>
    </row>
    <row r="13" spans="1:18" x14ac:dyDescent="0.8">
      <c r="A13" s="1">
        <v>2567</v>
      </c>
      <c r="B13" s="1" t="s">
        <v>133</v>
      </c>
      <c r="C13" s="1" t="s">
        <v>63</v>
      </c>
      <c r="D13" s="1" t="s">
        <v>134</v>
      </c>
      <c r="E13" s="1" t="s">
        <v>135</v>
      </c>
      <c r="F13" s="1" t="s">
        <v>121</v>
      </c>
      <c r="G13" s="7" t="s">
        <v>165</v>
      </c>
      <c r="H13" s="12">
        <v>500</v>
      </c>
      <c r="I13" s="1" t="s">
        <v>194</v>
      </c>
      <c r="J13" s="1" t="s">
        <v>195</v>
      </c>
      <c r="K13" s="1" t="s">
        <v>196</v>
      </c>
      <c r="L13" s="12">
        <v>500</v>
      </c>
      <c r="M13" s="12">
        <v>500</v>
      </c>
      <c r="N13" s="19">
        <v>3840600155703</v>
      </c>
      <c r="O13" s="1" t="s">
        <v>197</v>
      </c>
      <c r="P13" s="21" t="s">
        <v>264</v>
      </c>
      <c r="Q13" s="1" t="s">
        <v>262</v>
      </c>
      <c r="R13" s="1" t="s">
        <v>251</v>
      </c>
    </row>
    <row r="14" spans="1:18" x14ac:dyDescent="0.8">
      <c r="A14" s="1">
        <v>2567</v>
      </c>
      <c r="B14" s="1" t="s">
        <v>133</v>
      </c>
      <c r="C14" s="1" t="s">
        <v>63</v>
      </c>
      <c r="D14" s="1" t="s">
        <v>134</v>
      </c>
      <c r="E14" s="1" t="s">
        <v>135</v>
      </c>
      <c r="F14" s="1" t="s">
        <v>121</v>
      </c>
      <c r="G14" s="7" t="s">
        <v>166</v>
      </c>
      <c r="H14" s="12">
        <v>890</v>
      </c>
      <c r="I14" s="1" t="s">
        <v>194</v>
      </c>
      <c r="J14" s="1" t="s">
        <v>195</v>
      </c>
      <c r="K14" s="1" t="s">
        <v>196</v>
      </c>
      <c r="L14" s="12">
        <v>890</v>
      </c>
      <c r="M14" s="12">
        <v>890</v>
      </c>
      <c r="N14" s="18">
        <v>2840700016278</v>
      </c>
      <c r="O14" s="1" t="s">
        <v>241</v>
      </c>
      <c r="P14" s="21" t="s">
        <v>261</v>
      </c>
      <c r="Q14" s="1" t="s">
        <v>262</v>
      </c>
      <c r="R14" s="1" t="s">
        <v>251</v>
      </c>
    </row>
    <row r="15" spans="1:18" x14ac:dyDescent="0.8">
      <c r="A15" s="1">
        <v>2567</v>
      </c>
      <c r="B15" s="1" t="s">
        <v>133</v>
      </c>
      <c r="C15" s="1" t="s">
        <v>63</v>
      </c>
      <c r="D15" s="1" t="s">
        <v>134</v>
      </c>
      <c r="E15" s="1" t="s">
        <v>135</v>
      </c>
      <c r="F15" s="1" t="s">
        <v>121</v>
      </c>
      <c r="G15" s="7" t="s">
        <v>167</v>
      </c>
      <c r="H15" s="12">
        <v>2099</v>
      </c>
      <c r="I15" s="1" t="s">
        <v>194</v>
      </c>
      <c r="J15" s="1" t="s">
        <v>195</v>
      </c>
      <c r="K15" s="1" t="s">
        <v>196</v>
      </c>
      <c r="L15" s="12">
        <v>2099</v>
      </c>
      <c r="M15" s="12">
        <v>2099</v>
      </c>
      <c r="N15" s="18">
        <v>3840600155703</v>
      </c>
      <c r="O15" s="1" t="s">
        <v>197</v>
      </c>
      <c r="P15" s="21" t="s">
        <v>263</v>
      </c>
      <c r="Q15" s="1" t="s">
        <v>262</v>
      </c>
      <c r="R15" s="1" t="s">
        <v>251</v>
      </c>
    </row>
  </sheetData>
  <phoneticPr fontId="10" type="noConversion"/>
  <dataValidations count="3">
    <dataValidation type="list" allowBlank="1" showInputMessage="1" showErrorMessage="1" sqref="I2:I15" xr:uid="{DED6C04D-67EF-456E-86E2-DBD5F60A1730}">
      <formula1>"พ.ร.บ. งบประมาณรายจ่าย, อื่น ๆ"</formula1>
    </dataValidation>
    <dataValidation type="list" allowBlank="1" showInputMessage="1" showErrorMessage="1" sqref="J2:J15" xr:uid="{3112A26D-A78E-4A70-ACE4-0D3D8F98694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5" xr:uid="{E5041426-78A3-444C-8069-74A779B17D2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37DB-E25B-4837-AB94-5E5AC0EDFEE0}">
  <dimension ref="A1:R11"/>
  <sheetViews>
    <sheetView topLeftCell="K4" zoomScaleNormal="100" workbookViewId="0">
      <selection activeCell="N9" sqref="N9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37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7.832031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A2" s="1">
        <v>2567</v>
      </c>
      <c r="B2" s="1" t="s">
        <v>133</v>
      </c>
      <c r="C2" s="1" t="s">
        <v>63</v>
      </c>
      <c r="D2" s="1" t="s">
        <v>134</v>
      </c>
      <c r="E2" s="1" t="s">
        <v>135</v>
      </c>
      <c r="F2" s="1" t="s">
        <v>121</v>
      </c>
      <c r="G2" s="1" t="s">
        <v>168</v>
      </c>
      <c r="H2" s="13">
        <v>3045</v>
      </c>
      <c r="I2" s="1" t="s">
        <v>194</v>
      </c>
      <c r="J2" s="1" t="s">
        <v>195</v>
      </c>
      <c r="K2" s="1" t="s">
        <v>196</v>
      </c>
      <c r="L2" s="14">
        <v>3045</v>
      </c>
      <c r="M2" s="14">
        <v>3045</v>
      </c>
      <c r="N2" s="18">
        <v>3840600155703</v>
      </c>
      <c r="O2" s="1" t="s">
        <v>197</v>
      </c>
      <c r="P2" s="1" t="s">
        <v>273</v>
      </c>
      <c r="Q2" s="1" t="s">
        <v>274</v>
      </c>
      <c r="R2" s="1" t="s">
        <v>275</v>
      </c>
    </row>
    <row r="3" spans="1:18" x14ac:dyDescent="0.8">
      <c r="A3" s="1">
        <v>2567</v>
      </c>
      <c r="B3" s="1" t="s">
        <v>133</v>
      </c>
      <c r="C3" s="1" t="s">
        <v>63</v>
      </c>
      <c r="D3" s="1" t="s">
        <v>134</v>
      </c>
      <c r="E3" s="1" t="s">
        <v>135</v>
      </c>
      <c r="F3" s="1" t="s">
        <v>121</v>
      </c>
      <c r="G3" s="1" t="s">
        <v>169</v>
      </c>
      <c r="H3" s="13">
        <v>1170</v>
      </c>
      <c r="I3" s="1" t="s">
        <v>194</v>
      </c>
      <c r="J3" s="1" t="s">
        <v>195</v>
      </c>
      <c r="K3" s="1" t="s">
        <v>196</v>
      </c>
      <c r="L3" s="14">
        <v>1170</v>
      </c>
      <c r="M3" s="14">
        <v>1170</v>
      </c>
      <c r="N3" s="18">
        <v>3840600155703</v>
      </c>
      <c r="O3" s="1" t="s">
        <v>197</v>
      </c>
      <c r="P3" s="1" t="s">
        <v>276</v>
      </c>
      <c r="Q3" s="1" t="s">
        <v>277</v>
      </c>
      <c r="R3" s="1" t="s">
        <v>278</v>
      </c>
    </row>
    <row r="4" spans="1:18" x14ac:dyDescent="0.8">
      <c r="A4" s="1">
        <v>2567</v>
      </c>
      <c r="B4" s="1" t="s">
        <v>133</v>
      </c>
      <c r="C4" s="1" t="s">
        <v>63</v>
      </c>
      <c r="D4" s="1" t="s">
        <v>134</v>
      </c>
      <c r="E4" s="1" t="s">
        <v>135</v>
      </c>
      <c r="F4" s="1" t="s">
        <v>121</v>
      </c>
      <c r="G4" s="1" t="s">
        <v>170</v>
      </c>
      <c r="H4" s="13">
        <v>630</v>
      </c>
      <c r="I4" s="1" t="s">
        <v>194</v>
      </c>
      <c r="J4" s="1" t="s">
        <v>195</v>
      </c>
      <c r="K4" s="1" t="s">
        <v>196</v>
      </c>
      <c r="L4" s="14">
        <v>630</v>
      </c>
      <c r="M4" s="14">
        <v>630</v>
      </c>
      <c r="N4" s="18">
        <v>3840600155703</v>
      </c>
      <c r="O4" s="1" t="s">
        <v>197</v>
      </c>
      <c r="P4" s="1" t="s">
        <v>279</v>
      </c>
      <c r="Q4" s="1" t="s">
        <v>274</v>
      </c>
      <c r="R4" s="1" t="s">
        <v>275</v>
      </c>
    </row>
    <row r="5" spans="1:18" x14ac:dyDescent="0.8">
      <c r="A5" s="1">
        <v>2567</v>
      </c>
      <c r="B5" s="1" t="s">
        <v>133</v>
      </c>
      <c r="C5" s="1" t="s">
        <v>63</v>
      </c>
      <c r="D5" s="1" t="s">
        <v>134</v>
      </c>
      <c r="E5" s="1" t="s">
        <v>135</v>
      </c>
      <c r="F5" s="1" t="s">
        <v>121</v>
      </c>
      <c r="G5" s="1" t="s">
        <v>171</v>
      </c>
      <c r="H5" s="13">
        <v>2515</v>
      </c>
      <c r="I5" s="1" t="s">
        <v>194</v>
      </c>
      <c r="J5" s="1" t="s">
        <v>195</v>
      </c>
      <c r="K5" s="1" t="s">
        <v>196</v>
      </c>
      <c r="L5" s="14">
        <v>2515</v>
      </c>
      <c r="M5" s="14">
        <v>2515</v>
      </c>
      <c r="N5" s="28">
        <v>0.84354200124699996</v>
      </c>
      <c r="O5" s="1" t="s">
        <v>265</v>
      </c>
      <c r="P5" s="1" t="s">
        <v>280</v>
      </c>
      <c r="Q5" s="1" t="s">
        <v>275</v>
      </c>
      <c r="R5" s="1" t="s">
        <v>281</v>
      </c>
    </row>
    <row r="6" spans="1:18" x14ac:dyDescent="0.8">
      <c r="A6" s="1">
        <v>2567</v>
      </c>
      <c r="B6" s="1" t="s">
        <v>133</v>
      </c>
      <c r="C6" s="1" t="s">
        <v>63</v>
      </c>
      <c r="D6" s="1" t="s">
        <v>134</v>
      </c>
      <c r="E6" s="1" t="s">
        <v>135</v>
      </c>
      <c r="F6" s="1" t="s">
        <v>121</v>
      </c>
      <c r="G6" s="1" t="s">
        <v>172</v>
      </c>
      <c r="H6" s="13">
        <v>9857</v>
      </c>
      <c r="I6" s="1" t="s">
        <v>194</v>
      </c>
      <c r="J6" s="1" t="s">
        <v>195</v>
      </c>
      <c r="K6" s="1" t="s">
        <v>196</v>
      </c>
      <c r="L6" s="14">
        <v>9857</v>
      </c>
      <c r="M6" s="14">
        <v>9857</v>
      </c>
      <c r="N6" s="9">
        <v>845541001083</v>
      </c>
      <c r="O6" s="1" t="s">
        <v>266</v>
      </c>
      <c r="P6" s="1" t="s">
        <v>282</v>
      </c>
      <c r="Q6" s="1" t="s">
        <v>243</v>
      </c>
      <c r="R6" s="1" t="s">
        <v>283</v>
      </c>
    </row>
    <row r="7" spans="1:18" x14ac:dyDescent="0.8">
      <c r="A7" s="1">
        <v>2567</v>
      </c>
      <c r="B7" s="1" t="s">
        <v>133</v>
      </c>
      <c r="C7" s="1" t="s">
        <v>63</v>
      </c>
      <c r="D7" s="1" t="s">
        <v>134</v>
      </c>
      <c r="E7" s="1" t="s">
        <v>135</v>
      </c>
      <c r="F7" s="1" t="s">
        <v>121</v>
      </c>
      <c r="G7" s="1" t="s">
        <v>173</v>
      </c>
      <c r="H7" s="13">
        <v>100000</v>
      </c>
      <c r="I7" s="1" t="s">
        <v>194</v>
      </c>
      <c r="J7" s="1" t="s">
        <v>195</v>
      </c>
      <c r="K7" s="1" t="s">
        <v>196</v>
      </c>
      <c r="L7" s="13">
        <v>100000</v>
      </c>
      <c r="M7" s="13">
        <v>100000</v>
      </c>
      <c r="N7" s="42">
        <v>3840400230884</v>
      </c>
      <c r="O7" s="25" t="s">
        <v>270</v>
      </c>
      <c r="P7" s="1" t="s">
        <v>269</v>
      </c>
      <c r="Q7" s="1" t="s">
        <v>253</v>
      </c>
      <c r="R7" s="1" t="s">
        <v>251</v>
      </c>
    </row>
    <row r="8" spans="1:18" x14ac:dyDescent="0.8">
      <c r="A8" s="1">
        <v>2567</v>
      </c>
      <c r="B8" s="1" t="s">
        <v>133</v>
      </c>
      <c r="C8" s="1" t="s">
        <v>63</v>
      </c>
      <c r="D8" s="1" t="s">
        <v>134</v>
      </c>
      <c r="E8" s="1" t="s">
        <v>135</v>
      </c>
      <c r="F8" s="1" t="s">
        <v>121</v>
      </c>
      <c r="G8" s="1" t="s">
        <v>174</v>
      </c>
      <c r="H8" s="14">
        <v>5390</v>
      </c>
      <c r="I8" s="1" t="s">
        <v>194</v>
      </c>
      <c r="J8" s="1" t="s">
        <v>195</v>
      </c>
      <c r="K8" s="1" t="s">
        <v>196</v>
      </c>
      <c r="L8" s="14">
        <v>5390</v>
      </c>
      <c r="M8" s="14">
        <v>5390</v>
      </c>
      <c r="N8" s="18">
        <v>1840700008030</v>
      </c>
      <c r="O8" s="25" t="s">
        <v>271</v>
      </c>
      <c r="P8" s="1" t="s">
        <v>272</v>
      </c>
      <c r="Q8" s="1" t="s">
        <v>253</v>
      </c>
      <c r="R8" s="1" t="s">
        <v>251</v>
      </c>
    </row>
    <row r="9" spans="1:18" x14ac:dyDescent="0.8">
      <c r="A9" s="1">
        <v>2567</v>
      </c>
      <c r="B9" s="1" t="s">
        <v>133</v>
      </c>
      <c r="C9" s="1" t="s">
        <v>63</v>
      </c>
      <c r="D9" s="1" t="s">
        <v>134</v>
      </c>
      <c r="E9" s="1" t="s">
        <v>135</v>
      </c>
      <c r="F9" s="1" t="s">
        <v>121</v>
      </c>
      <c r="G9" s="1" t="s">
        <v>175</v>
      </c>
      <c r="H9" s="13">
        <v>24410</v>
      </c>
      <c r="I9" s="1" t="s">
        <v>194</v>
      </c>
      <c r="J9" s="1" t="s">
        <v>195</v>
      </c>
      <c r="K9" s="1" t="s">
        <v>196</v>
      </c>
      <c r="L9" s="14">
        <v>24410</v>
      </c>
      <c r="M9" s="14">
        <v>24410</v>
      </c>
      <c r="N9" s="9">
        <v>845541001083</v>
      </c>
      <c r="O9" s="1" t="s">
        <v>266</v>
      </c>
      <c r="P9" s="1" t="s">
        <v>287</v>
      </c>
      <c r="Q9" s="1" t="s">
        <v>243</v>
      </c>
      <c r="R9" s="1" t="s">
        <v>274</v>
      </c>
    </row>
    <row r="10" spans="1:18" x14ac:dyDescent="0.8">
      <c r="A10" s="1">
        <v>2567</v>
      </c>
      <c r="B10" s="1" t="s">
        <v>133</v>
      </c>
      <c r="C10" s="1" t="s">
        <v>63</v>
      </c>
      <c r="D10" s="1" t="s">
        <v>134</v>
      </c>
      <c r="E10" s="1" t="s">
        <v>135</v>
      </c>
      <c r="F10" s="1" t="s">
        <v>121</v>
      </c>
      <c r="G10" s="1" t="s">
        <v>176</v>
      </c>
      <c r="H10" s="13">
        <v>43790</v>
      </c>
      <c r="I10" s="1" t="s">
        <v>194</v>
      </c>
      <c r="J10" s="1" t="s">
        <v>195</v>
      </c>
      <c r="K10" s="1" t="s">
        <v>196</v>
      </c>
      <c r="L10" s="14">
        <v>43790</v>
      </c>
      <c r="M10" s="14">
        <v>43790</v>
      </c>
      <c r="N10" s="19">
        <v>3840600010411</v>
      </c>
      <c r="O10" s="1" t="s">
        <v>267</v>
      </c>
      <c r="P10" s="21">
        <v>67059106475</v>
      </c>
      <c r="Q10" s="1" t="s">
        <v>277</v>
      </c>
      <c r="R10" s="1" t="s">
        <v>275</v>
      </c>
    </row>
    <row r="11" spans="1:18" x14ac:dyDescent="0.8">
      <c r="A11" s="1">
        <v>2567</v>
      </c>
      <c r="B11" s="1" t="s">
        <v>133</v>
      </c>
      <c r="C11" s="1" t="s">
        <v>63</v>
      </c>
      <c r="D11" s="1" t="s">
        <v>134</v>
      </c>
      <c r="E11" s="1" t="s">
        <v>135</v>
      </c>
      <c r="F11" s="1" t="s">
        <v>121</v>
      </c>
      <c r="G11" s="1" t="s">
        <v>177</v>
      </c>
      <c r="H11" s="13">
        <v>45000</v>
      </c>
      <c r="I11" s="1" t="s">
        <v>194</v>
      </c>
      <c r="J11" s="1" t="s">
        <v>195</v>
      </c>
      <c r="K11" s="1" t="s">
        <v>196</v>
      </c>
      <c r="L11" s="14">
        <v>45000</v>
      </c>
      <c r="M11" s="14">
        <v>45000</v>
      </c>
      <c r="N11" s="18">
        <v>3840600061717</v>
      </c>
      <c r="O11" s="1" t="s">
        <v>268</v>
      </c>
      <c r="P11" s="1" t="s">
        <v>284</v>
      </c>
      <c r="Q11" s="1" t="s">
        <v>285</v>
      </c>
      <c r="R11" s="1" t="s">
        <v>286</v>
      </c>
    </row>
  </sheetData>
  <phoneticPr fontId="10" type="noConversion"/>
  <dataValidations count="3">
    <dataValidation type="list" allowBlank="1" showInputMessage="1" showErrorMessage="1" sqref="K2:K11" xr:uid="{BF76043D-24A6-4628-9332-07EF29F72E3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1" xr:uid="{999D25A8-4A9D-46C4-9485-FA016CE09CA1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11" xr:uid="{83BDDE5E-78B6-4964-98DA-AD85659CF239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2749-6779-4835-9C0E-53B06E637373}">
  <dimension ref="A1:R13"/>
  <sheetViews>
    <sheetView topLeftCell="K4" zoomScaleNormal="100" workbookViewId="0">
      <selection activeCell="N7" sqref="N7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38.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8.41406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A2" s="1">
        <v>2567</v>
      </c>
      <c r="B2" s="1" t="s">
        <v>133</v>
      </c>
      <c r="C2" s="1" t="s">
        <v>63</v>
      </c>
      <c r="D2" s="1" t="s">
        <v>134</v>
      </c>
      <c r="E2" s="1" t="s">
        <v>135</v>
      </c>
      <c r="F2" s="1" t="s">
        <v>121</v>
      </c>
      <c r="G2" s="1" t="s">
        <v>178</v>
      </c>
      <c r="H2" s="12">
        <v>470</v>
      </c>
      <c r="I2" s="1" t="s">
        <v>194</v>
      </c>
      <c r="J2" s="1" t="s">
        <v>195</v>
      </c>
      <c r="K2" s="1" t="s">
        <v>196</v>
      </c>
      <c r="L2" s="12">
        <v>470</v>
      </c>
      <c r="M2" s="12">
        <v>470</v>
      </c>
      <c r="N2" s="22">
        <v>994000098359</v>
      </c>
      <c r="O2" s="1" t="s">
        <v>307</v>
      </c>
      <c r="P2" s="1" t="s">
        <v>264</v>
      </c>
      <c r="Q2" s="1" t="s">
        <v>308</v>
      </c>
      <c r="R2" s="1" t="s">
        <v>305</v>
      </c>
    </row>
    <row r="3" spans="1:18" x14ac:dyDescent="0.8">
      <c r="A3" s="1">
        <v>2567</v>
      </c>
      <c r="B3" s="1" t="s">
        <v>133</v>
      </c>
      <c r="C3" s="1" t="s">
        <v>63</v>
      </c>
      <c r="D3" s="1" t="s">
        <v>134</v>
      </c>
      <c r="E3" s="1" t="s">
        <v>135</v>
      </c>
      <c r="F3" s="1" t="s">
        <v>121</v>
      </c>
      <c r="G3" s="1" t="s">
        <v>178</v>
      </c>
      <c r="H3" s="12">
        <v>5438</v>
      </c>
      <c r="I3" s="1" t="s">
        <v>194</v>
      </c>
      <c r="J3" s="1" t="s">
        <v>195</v>
      </c>
      <c r="K3" s="1" t="s">
        <v>196</v>
      </c>
      <c r="L3" s="12">
        <v>5438</v>
      </c>
      <c r="M3" s="12">
        <v>5438</v>
      </c>
      <c r="N3" s="22">
        <v>3840600155703</v>
      </c>
      <c r="O3" s="1" t="s">
        <v>197</v>
      </c>
      <c r="P3" s="21">
        <v>67059170405</v>
      </c>
      <c r="Q3" s="1" t="s">
        <v>304</v>
      </c>
      <c r="R3" s="1" t="s">
        <v>305</v>
      </c>
    </row>
    <row r="4" spans="1:18" x14ac:dyDescent="0.8">
      <c r="A4" s="1">
        <v>2567</v>
      </c>
      <c r="B4" s="1" t="s">
        <v>133</v>
      </c>
      <c r="C4" s="1" t="s">
        <v>63</v>
      </c>
      <c r="D4" s="1" t="s">
        <v>134</v>
      </c>
      <c r="E4" s="1" t="s">
        <v>135</v>
      </c>
      <c r="F4" s="1" t="s">
        <v>121</v>
      </c>
      <c r="G4" s="1" t="s">
        <v>177</v>
      </c>
      <c r="H4" s="12">
        <v>45000</v>
      </c>
      <c r="I4" s="1" t="s">
        <v>194</v>
      </c>
      <c r="J4" s="1" t="s">
        <v>195</v>
      </c>
      <c r="K4" s="1" t="s">
        <v>196</v>
      </c>
      <c r="L4" s="12">
        <v>45000</v>
      </c>
      <c r="M4" s="12">
        <v>45000</v>
      </c>
      <c r="N4" s="22">
        <v>3840600061717</v>
      </c>
      <c r="O4" s="25" t="s">
        <v>288</v>
      </c>
      <c r="P4" s="21">
        <v>67059107872</v>
      </c>
      <c r="Q4" s="1" t="s">
        <v>281</v>
      </c>
      <c r="R4" s="1" t="s">
        <v>289</v>
      </c>
    </row>
    <row r="5" spans="1:18" x14ac:dyDescent="0.8">
      <c r="A5" s="1">
        <v>2567</v>
      </c>
      <c r="B5" s="1" t="s">
        <v>133</v>
      </c>
      <c r="C5" s="1" t="s">
        <v>63</v>
      </c>
      <c r="D5" s="1" t="s">
        <v>134</v>
      </c>
      <c r="E5" s="1" t="s">
        <v>135</v>
      </c>
      <c r="F5" s="1" t="s">
        <v>121</v>
      </c>
      <c r="G5" s="1" t="s">
        <v>183</v>
      </c>
      <c r="H5" s="12">
        <v>3435</v>
      </c>
      <c r="I5" s="1" t="s">
        <v>194</v>
      </c>
      <c r="J5" s="1" t="s">
        <v>195</v>
      </c>
      <c r="K5" s="1" t="s">
        <v>196</v>
      </c>
      <c r="L5" s="12">
        <v>3435</v>
      </c>
      <c r="M5" s="12">
        <v>3435</v>
      </c>
      <c r="N5" s="22">
        <v>3840600155703</v>
      </c>
      <c r="O5" s="1" t="s">
        <v>197</v>
      </c>
      <c r="P5" s="1" t="s">
        <v>263</v>
      </c>
      <c r="Q5" s="1" t="s">
        <v>304</v>
      </c>
      <c r="R5" s="1" t="s">
        <v>303</v>
      </c>
    </row>
    <row r="6" spans="1:18" x14ac:dyDescent="0.8">
      <c r="A6" s="1">
        <v>2567</v>
      </c>
      <c r="B6" s="1" t="s">
        <v>133</v>
      </c>
      <c r="C6" s="1" t="s">
        <v>63</v>
      </c>
      <c r="D6" s="1" t="s">
        <v>134</v>
      </c>
      <c r="E6" s="1" t="s">
        <v>135</v>
      </c>
      <c r="F6" s="1" t="s">
        <v>121</v>
      </c>
      <c r="G6" s="1" t="s">
        <v>151</v>
      </c>
      <c r="H6" s="12">
        <v>3000</v>
      </c>
      <c r="I6" s="1" t="s">
        <v>194</v>
      </c>
      <c r="J6" s="1" t="s">
        <v>195</v>
      </c>
      <c r="K6" s="1" t="s">
        <v>196</v>
      </c>
      <c r="L6" s="12">
        <v>3000</v>
      </c>
      <c r="M6" s="12">
        <v>3000</v>
      </c>
      <c r="N6" s="26">
        <v>3840600111242</v>
      </c>
      <c r="O6" s="25" t="s">
        <v>290</v>
      </c>
      <c r="P6" s="1" t="s">
        <v>291</v>
      </c>
      <c r="Q6" s="1" t="s">
        <v>292</v>
      </c>
      <c r="R6" s="1" t="s">
        <v>293</v>
      </c>
    </row>
    <row r="7" spans="1:18" x14ac:dyDescent="0.8">
      <c r="A7" s="1">
        <v>2567</v>
      </c>
      <c r="B7" s="1" t="s">
        <v>133</v>
      </c>
      <c r="C7" s="1" t="s">
        <v>63</v>
      </c>
      <c r="D7" s="1" t="s">
        <v>134</v>
      </c>
      <c r="E7" s="1" t="s">
        <v>135</v>
      </c>
      <c r="F7" s="1" t="s">
        <v>121</v>
      </c>
      <c r="G7" s="1" t="s">
        <v>179</v>
      </c>
      <c r="H7" s="12">
        <v>669</v>
      </c>
      <c r="I7" s="1" t="s">
        <v>194</v>
      </c>
      <c r="J7" s="1" t="s">
        <v>195</v>
      </c>
      <c r="K7" s="1" t="s">
        <v>196</v>
      </c>
      <c r="L7" s="12">
        <v>669</v>
      </c>
      <c r="M7" s="12">
        <v>669</v>
      </c>
      <c r="N7" s="26">
        <v>3840700234915</v>
      </c>
      <c r="O7" s="25" t="s">
        <v>294</v>
      </c>
      <c r="P7" s="1" t="s">
        <v>295</v>
      </c>
      <c r="Q7" s="1" t="s">
        <v>296</v>
      </c>
      <c r="R7" s="1" t="s">
        <v>297</v>
      </c>
    </row>
    <row r="8" spans="1:18" x14ac:dyDescent="0.8">
      <c r="A8" s="1">
        <v>2567</v>
      </c>
      <c r="B8" s="1" t="s">
        <v>133</v>
      </c>
      <c r="C8" s="1" t="s">
        <v>63</v>
      </c>
      <c r="D8" s="1" t="s">
        <v>134</v>
      </c>
      <c r="E8" s="1" t="s">
        <v>135</v>
      </c>
      <c r="F8" s="1" t="s">
        <v>121</v>
      </c>
      <c r="G8" s="1" t="s">
        <v>180</v>
      </c>
      <c r="H8" s="12">
        <v>1420</v>
      </c>
      <c r="I8" s="1" t="s">
        <v>194</v>
      </c>
      <c r="J8" s="1" t="s">
        <v>195</v>
      </c>
      <c r="K8" s="1" t="s">
        <v>196</v>
      </c>
      <c r="L8" s="12">
        <v>1420</v>
      </c>
      <c r="M8" s="12">
        <v>1420</v>
      </c>
      <c r="N8" s="27">
        <v>0.84354200124699996</v>
      </c>
      <c r="O8" s="25" t="s">
        <v>298</v>
      </c>
      <c r="P8" s="1" t="s">
        <v>299</v>
      </c>
      <c r="Q8" s="1" t="s">
        <v>296</v>
      </c>
      <c r="R8" s="1" t="s">
        <v>297</v>
      </c>
    </row>
    <row r="9" spans="1:18" x14ac:dyDescent="0.8">
      <c r="A9" s="1">
        <v>2567</v>
      </c>
      <c r="B9" s="1" t="s">
        <v>133</v>
      </c>
      <c r="C9" s="1" t="s">
        <v>63</v>
      </c>
      <c r="D9" s="1" t="s">
        <v>134</v>
      </c>
      <c r="E9" s="1" t="s">
        <v>135</v>
      </c>
      <c r="F9" s="1" t="s">
        <v>121</v>
      </c>
      <c r="G9" s="1" t="s">
        <v>182</v>
      </c>
      <c r="H9" s="29">
        <v>3155</v>
      </c>
      <c r="I9" s="1" t="s">
        <v>194</v>
      </c>
      <c r="J9" s="1" t="s">
        <v>195</v>
      </c>
      <c r="K9" s="1" t="s">
        <v>196</v>
      </c>
      <c r="L9" s="29">
        <v>3155</v>
      </c>
      <c r="M9" s="29">
        <v>3155</v>
      </c>
      <c r="N9" s="27">
        <v>0.99400067786299995</v>
      </c>
      <c r="O9" s="25" t="s">
        <v>300</v>
      </c>
      <c r="P9" s="1" t="s">
        <v>301</v>
      </c>
      <c r="Q9" s="1" t="s">
        <v>302</v>
      </c>
      <c r="R9" s="1" t="s">
        <v>303</v>
      </c>
    </row>
    <row r="10" spans="1:18" x14ac:dyDescent="0.8">
      <c r="A10" s="1">
        <v>2567</v>
      </c>
      <c r="B10" s="1" t="s">
        <v>133</v>
      </c>
      <c r="C10" s="1" t="s">
        <v>63</v>
      </c>
      <c r="D10" s="1" t="s">
        <v>134</v>
      </c>
      <c r="E10" s="1" t="s">
        <v>135</v>
      </c>
      <c r="F10" s="1" t="s">
        <v>121</v>
      </c>
      <c r="G10" s="1" t="s">
        <v>181</v>
      </c>
      <c r="H10" s="12">
        <v>2000</v>
      </c>
      <c r="I10" s="1" t="s">
        <v>194</v>
      </c>
      <c r="J10" s="1" t="s">
        <v>195</v>
      </c>
      <c r="K10" s="1" t="s">
        <v>196</v>
      </c>
      <c r="L10" s="12">
        <v>2000</v>
      </c>
      <c r="M10" s="12">
        <v>2000</v>
      </c>
      <c r="N10" s="22">
        <v>994000189940</v>
      </c>
      <c r="O10" s="1" t="s">
        <v>306</v>
      </c>
      <c r="P10" s="1" t="s">
        <v>309</v>
      </c>
      <c r="Q10" s="1" t="s">
        <v>304</v>
      </c>
      <c r="R10" s="1" t="s">
        <v>303</v>
      </c>
    </row>
    <row r="11" spans="1:18" x14ac:dyDescent="0.8">
      <c r="A11" s="1">
        <v>2567</v>
      </c>
      <c r="B11" s="1" t="s">
        <v>133</v>
      </c>
      <c r="C11" s="1" t="s">
        <v>63</v>
      </c>
      <c r="D11" s="1" t="s">
        <v>134</v>
      </c>
      <c r="E11" s="1" t="s">
        <v>135</v>
      </c>
      <c r="F11" s="1" t="s">
        <v>121</v>
      </c>
      <c r="G11" s="30" t="s">
        <v>310</v>
      </c>
      <c r="H11" s="5">
        <v>10000</v>
      </c>
      <c r="I11" s="1" t="s">
        <v>194</v>
      </c>
      <c r="J11" s="1" t="s">
        <v>195</v>
      </c>
      <c r="K11" s="1" t="s">
        <v>196</v>
      </c>
      <c r="L11" s="5">
        <v>10000</v>
      </c>
      <c r="M11" s="5">
        <v>10000</v>
      </c>
      <c r="N11" s="22">
        <v>3841700061655</v>
      </c>
      <c r="O11" s="25" t="s">
        <v>311</v>
      </c>
      <c r="P11" s="1" t="s">
        <v>313</v>
      </c>
      <c r="Q11" s="1" t="s">
        <v>302</v>
      </c>
      <c r="R11" s="1" t="s">
        <v>312</v>
      </c>
    </row>
    <row r="12" spans="1:18" x14ac:dyDescent="0.8">
      <c r="A12" s="1">
        <v>2567</v>
      </c>
      <c r="B12" s="1" t="s">
        <v>133</v>
      </c>
      <c r="C12" s="1" t="s">
        <v>63</v>
      </c>
      <c r="D12" s="1" t="s">
        <v>134</v>
      </c>
      <c r="E12" s="1" t="s">
        <v>135</v>
      </c>
      <c r="F12" s="1" t="s">
        <v>121</v>
      </c>
      <c r="G12" s="32" t="s">
        <v>314</v>
      </c>
      <c r="H12" s="33">
        <v>10200</v>
      </c>
      <c r="I12" s="1" t="s">
        <v>194</v>
      </c>
      <c r="J12" s="1" t="s">
        <v>195</v>
      </c>
      <c r="K12" s="1" t="s">
        <v>196</v>
      </c>
      <c r="L12" s="33">
        <v>10200</v>
      </c>
      <c r="M12" s="33">
        <v>10200</v>
      </c>
      <c r="N12" s="22">
        <v>3841700270513</v>
      </c>
      <c r="O12" s="25" t="s">
        <v>315</v>
      </c>
      <c r="P12" s="1" t="s">
        <v>316</v>
      </c>
      <c r="Q12" s="1" t="s">
        <v>320</v>
      </c>
      <c r="R12" s="1" t="s">
        <v>321</v>
      </c>
    </row>
    <row r="13" spans="1:18" x14ac:dyDescent="0.8">
      <c r="A13" s="1">
        <v>2567</v>
      </c>
      <c r="B13" s="1" t="s">
        <v>133</v>
      </c>
      <c r="C13" s="1" t="s">
        <v>63</v>
      </c>
      <c r="D13" s="1" t="s">
        <v>134</v>
      </c>
      <c r="E13" s="1" t="s">
        <v>135</v>
      </c>
      <c r="F13" s="1" t="s">
        <v>121</v>
      </c>
      <c r="G13" s="30" t="s">
        <v>310</v>
      </c>
      <c r="H13" s="5">
        <v>10000</v>
      </c>
      <c r="I13" s="1" t="s">
        <v>194</v>
      </c>
      <c r="J13" s="1" t="s">
        <v>195</v>
      </c>
      <c r="K13" s="1" t="s">
        <v>196</v>
      </c>
      <c r="L13" s="5">
        <v>10000</v>
      </c>
      <c r="M13" s="5">
        <v>10000</v>
      </c>
      <c r="N13" s="22">
        <v>3841700061655</v>
      </c>
      <c r="O13" s="25" t="s">
        <v>311</v>
      </c>
      <c r="P13" s="1" t="s">
        <v>319</v>
      </c>
      <c r="Q13" s="1" t="s">
        <v>317</v>
      </c>
      <c r="R13" s="1" t="s">
        <v>318</v>
      </c>
    </row>
  </sheetData>
  <phoneticPr fontId="10" type="noConversion"/>
  <dataValidations count="3">
    <dataValidation type="list" allowBlank="1" showInputMessage="1" showErrorMessage="1" sqref="I2:I13" xr:uid="{4FDB3E71-D6E6-4BF2-BA57-8F48947BF870}">
      <formula1>"พ.ร.บ. งบประมาณรายจ่าย, อื่น ๆ"</formula1>
    </dataValidation>
    <dataValidation type="list" allowBlank="1" showInputMessage="1" showErrorMessage="1" sqref="J2:J13" xr:uid="{4A8E25BA-0CB0-4FDD-8E6E-ED4795F7E255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3" xr:uid="{1BA1529D-1A8A-47F3-A7D0-4AF0730CDEE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44876-7B9F-4393-BD56-BA9808F462E6}">
  <dimension ref="A1:R2"/>
  <sheetViews>
    <sheetView zoomScaleNormal="100" workbookViewId="0">
      <selection activeCell="G2" sqref="G2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3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30.33203125" style="1" customWidth="1"/>
    <col min="16" max="16" width="11.082031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G2" s="6" t="s">
        <v>139</v>
      </c>
    </row>
  </sheetData>
  <dataValidations count="3">
    <dataValidation type="list" allowBlank="1" showInputMessage="1" showErrorMessage="1" sqref="K2" xr:uid="{EAC178F5-1748-477F-BBFA-EDC1043AC31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6DDD1273-CC1F-4506-881B-5B5ABED73B65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52CDE25A-32B5-400B-89E6-329D3444FB1C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21D2-8094-4659-8E71-7A21ADEECEE4}">
  <dimension ref="A1:R6"/>
  <sheetViews>
    <sheetView topLeftCell="K1" zoomScaleNormal="100" workbookViewId="0">
      <selection activeCell="Q8" sqref="Q8"/>
    </sheetView>
  </sheetViews>
  <sheetFormatPr defaultColWidth="9" defaultRowHeight="24" x14ac:dyDescent="0.8"/>
  <cols>
    <col min="1" max="1" width="6.83203125" style="1" customWidth="1"/>
    <col min="2" max="2" width="8.75" style="1" customWidth="1"/>
    <col min="3" max="3" width="15.33203125" style="1" customWidth="1"/>
    <col min="4" max="4" width="20.58203125" style="1" customWidth="1"/>
    <col min="5" max="5" width="7.25" style="1" customWidth="1"/>
    <col min="6" max="6" width="11.5" style="1" customWidth="1"/>
    <col min="7" max="7" width="53.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3" width="15.08203125" style="1" customWidth="1"/>
    <col min="14" max="14" width="21.08203125" style="1" bestFit="1" customWidth="1"/>
    <col min="15" max="15" width="22.9140625" style="1" customWidth="1"/>
    <col min="16" max="16" width="16.6640625" style="1" customWidth="1"/>
    <col min="17" max="17" width="18.08203125" style="1" customWidth="1"/>
    <col min="18" max="18" width="13.58203125" style="1" customWidth="1"/>
    <col min="19" max="16384" width="9" style="1"/>
  </cols>
  <sheetData>
    <row r="1" spans="1:18" s="4" customFormat="1" x14ac:dyDescent="0.8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8">
      <c r="A2" s="1">
        <v>2567</v>
      </c>
      <c r="B2" s="1" t="s">
        <v>133</v>
      </c>
      <c r="C2" s="1" t="s">
        <v>63</v>
      </c>
      <c r="D2" s="1" t="s">
        <v>134</v>
      </c>
      <c r="E2" s="1" t="s">
        <v>135</v>
      </c>
      <c r="F2" s="1" t="s">
        <v>121</v>
      </c>
      <c r="G2" s="1" t="s">
        <v>322</v>
      </c>
      <c r="H2" s="34">
        <v>34500</v>
      </c>
      <c r="I2" s="1" t="s">
        <v>194</v>
      </c>
      <c r="J2" s="1" t="s">
        <v>195</v>
      </c>
      <c r="K2" s="1" t="s">
        <v>196</v>
      </c>
      <c r="L2" s="34">
        <v>34500</v>
      </c>
      <c r="M2" s="34">
        <v>34500</v>
      </c>
      <c r="N2" s="22">
        <v>5840800019494</v>
      </c>
      <c r="O2" s="1" t="s">
        <v>326</v>
      </c>
      <c r="P2" s="1" t="s">
        <v>330</v>
      </c>
      <c r="Q2" s="35" t="s">
        <v>335</v>
      </c>
      <c r="R2" s="1" t="s">
        <v>336</v>
      </c>
    </row>
    <row r="3" spans="1:18" x14ac:dyDescent="0.8">
      <c r="A3" s="1">
        <v>2567</v>
      </c>
      <c r="B3" s="1" t="s">
        <v>133</v>
      </c>
      <c r="C3" s="1" t="s">
        <v>63</v>
      </c>
      <c r="D3" s="1" t="s">
        <v>134</v>
      </c>
      <c r="E3" s="1" t="s">
        <v>135</v>
      </c>
      <c r="F3" s="1" t="s">
        <v>121</v>
      </c>
      <c r="G3" s="1" t="s">
        <v>323</v>
      </c>
      <c r="H3" s="21">
        <v>560</v>
      </c>
      <c r="I3" s="1" t="s">
        <v>194</v>
      </c>
      <c r="J3" s="1" t="s">
        <v>195</v>
      </c>
      <c r="K3" s="1" t="s">
        <v>196</v>
      </c>
      <c r="L3" s="21">
        <v>560</v>
      </c>
      <c r="M3" s="21">
        <v>560</v>
      </c>
      <c r="N3" s="26">
        <v>3840600010411</v>
      </c>
      <c r="O3" s="1" t="s">
        <v>327</v>
      </c>
      <c r="P3" s="1" t="s">
        <v>331</v>
      </c>
      <c r="Q3" s="35" t="s">
        <v>335</v>
      </c>
      <c r="R3" s="1" t="s">
        <v>336</v>
      </c>
    </row>
    <row r="4" spans="1:18" x14ac:dyDescent="0.8">
      <c r="A4" s="1">
        <v>2567</v>
      </c>
      <c r="B4" s="1" t="s">
        <v>133</v>
      </c>
      <c r="C4" s="1" t="s">
        <v>63</v>
      </c>
      <c r="D4" s="1" t="s">
        <v>134</v>
      </c>
      <c r="E4" s="1" t="s">
        <v>135</v>
      </c>
      <c r="F4" s="1" t="s">
        <v>121</v>
      </c>
      <c r="G4" s="1" t="s">
        <v>310</v>
      </c>
      <c r="H4" s="34">
        <v>10000</v>
      </c>
      <c r="I4" s="1" t="s">
        <v>194</v>
      </c>
      <c r="J4" s="1" t="s">
        <v>195</v>
      </c>
      <c r="K4" s="1" t="s">
        <v>196</v>
      </c>
      <c r="L4" s="34">
        <v>10000</v>
      </c>
      <c r="M4" s="34">
        <v>10000</v>
      </c>
      <c r="N4" s="22">
        <v>3841700061655</v>
      </c>
      <c r="O4" s="1" t="s">
        <v>328</v>
      </c>
      <c r="P4" s="1" t="s">
        <v>332</v>
      </c>
      <c r="Q4" s="35" t="s">
        <v>335</v>
      </c>
      <c r="R4" s="1" t="s">
        <v>337</v>
      </c>
    </row>
    <row r="5" spans="1:18" x14ac:dyDescent="0.8">
      <c r="A5" s="1">
        <v>2567</v>
      </c>
      <c r="B5" s="1" t="s">
        <v>133</v>
      </c>
      <c r="C5" s="1" t="s">
        <v>63</v>
      </c>
      <c r="D5" s="1" t="s">
        <v>134</v>
      </c>
      <c r="E5" s="1" t="s">
        <v>135</v>
      </c>
      <c r="F5" s="1" t="s">
        <v>121</v>
      </c>
      <c r="G5" s="1" t="s">
        <v>324</v>
      </c>
      <c r="H5" s="34">
        <v>1350</v>
      </c>
      <c r="I5" s="1" t="s">
        <v>194</v>
      </c>
      <c r="J5" s="1" t="s">
        <v>195</v>
      </c>
      <c r="K5" s="1" t="s">
        <v>196</v>
      </c>
      <c r="L5" s="34">
        <v>1350</v>
      </c>
      <c r="M5" s="34">
        <v>1350</v>
      </c>
      <c r="N5" s="26">
        <v>3840600010411</v>
      </c>
      <c r="O5" s="1" t="s">
        <v>327</v>
      </c>
      <c r="P5" s="1" t="s">
        <v>333</v>
      </c>
      <c r="Q5" s="35" t="s">
        <v>338</v>
      </c>
      <c r="R5" s="1" t="s">
        <v>339</v>
      </c>
    </row>
    <row r="6" spans="1:18" x14ac:dyDescent="0.8">
      <c r="A6" s="1">
        <v>2567</v>
      </c>
      <c r="B6" s="1" t="s">
        <v>133</v>
      </c>
      <c r="C6" s="1" t="s">
        <v>63</v>
      </c>
      <c r="D6" s="1" t="s">
        <v>134</v>
      </c>
      <c r="E6" s="1" t="s">
        <v>135</v>
      </c>
      <c r="F6" s="1" t="s">
        <v>121</v>
      </c>
      <c r="G6" s="1" t="s">
        <v>325</v>
      </c>
      <c r="H6" s="5">
        <v>35000</v>
      </c>
      <c r="I6" s="1" t="s">
        <v>207</v>
      </c>
      <c r="J6" s="1" t="s">
        <v>195</v>
      </c>
      <c r="K6" s="1" t="s">
        <v>196</v>
      </c>
      <c r="L6" s="5">
        <v>35000</v>
      </c>
      <c r="M6" s="5">
        <v>35000</v>
      </c>
      <c r="O6" s="1" t="s">
        <v>329</v>
      </c>
      <c r="P6" s="1" t="s">
        <v>341</v>
      </c>
      <c r="Q6" s="1" t="s">
        <v>340</v>
      </c>
      <c r="R6" s="1" t="s">
        <v>420</v>
      </c>
    </row>
  </sheetData>
  <dataValidations count="3">
    <dataValidation type="list" allowBlank="1" showInputMessage="1" showErrorMessage="1" sqref="I2:I6" xr:uid="{75A2D392-6A9E-4514-A59C-35AD03CE9F4B}">
      <formula1>"พ.ร.บ. งบประมาณรายจ่าย, อื่น ๆ"</formula1>
    </dataValidation>
    <dataValidation type="list" allowBlank="1" showInputMessage="1" showErrorMessage="1" sqref="J2:J6" xr:uid="{8A156F44-9A82-419C-8F0F-104C57507CC5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" xr:uid="{92226EC6-3A25-456F-932A-C9DD08B6183D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15</vt:i4>
      </vt:variant>
    </vt:vector>
  </HeadingPairs>
  <TitlesOfParts>
    <vt:vector size="15" baseType="lpstr">
      <vt:lpstr>ITA-o16 (6)</vt:lpstr>
      <vt:lpstr>ต.ค.66</vt:lpstr>
      <vt:lpstr>พ.ย.66</vt:lpstr>
      <vt:lpstr>ธ.ค.66</vt:lpstr>
      <vt:lpstr>ม.ค.67</vt:lpstr>
      <vt:lpstr>ก.พ.67</vt:lpstr>
      <vt:lpstr>มี.ค.67</vt:lpstr>
      <vt:lpstr>เม.ย.67</vt:lpstr>
      <vt:lpstr>พ.ค.67</vt:lpstr>
      <vt:lpstr>มิ.ย.67</vt:lpstr>
      <vt:lpstr>ก.ค.67</vt:lpstr>
      <vt:lpstr>ส.ค.67</vt:lpstr>
      <vt:lpstr>ก.ย.67</vt:lpstr>
      <vt:lpstr>ต.ค.67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2024-08-19T06:31:47Z</dcterms:modified>
</cp:coreProperties>
</file>