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\ITA67\"/>
    </mc:Choice>
  </mc:AlternateContent>
  <xr:revisionPtr revIDLastSave="0" documentId="13_ncr:1_{AB711285-9053-4F7B-A913-7257CAF2A540}" xr6:coauthVersionLast="47" xr6:coauthVersionMax="47" xr10:uidLastSave="{00000000-0000-0000-0000-000000000000}"/>
  <bookViews>
    <workbookView xWindow="28680" yWindow="-120" windowWidth="29040" windowHeight="15840" xr2:uid="{DAF2EE34-B163-405D-92A1-837F2B40D2DE}"/>
  </bookViews>
  <sheets>
    <sheet name="Sheet1" sheetId="1" r:id="rId1"/>
  </sheets>
  <definedNames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3" i="1" l="1"/>
  <c r="N63" i="1" s="1"/>
  <c r="M59" i="1"/>
  <c r="N59" i="1" s="1"/>
  <c r="M58" i="1"/>
  <c r="N58" i="1" s="1"/>
  <c r="M57" i="1"/>
  <c r="N57" i="1" s="1"/>
  <c r="M79" i="1"/>
  <c r="N79" i="1" s="1"/>
  <c r="M78" i="1"/>
  <c r="N78" i="1" s="1"/>
  <c r="M77" i="1"/>
  <c r="N77" i="1" s="1"/>
  <c r="M76" i="1"/>
  <c r="N76" i="1" s="1"/>
  <c r="M75" i="1"/>
  <c r="N75" i="1" s="1"/>
  <c r="M74" i="1"/>
  <c r="N74" i="1" s="1"/>
  <c r="M73" i="1"/>
  <c r="N73" i="1" s="1"/>
  <c r="M71" i="1"/>
  <c r="N71" i="1" s="1"/>
  <c r="M70" i="1"/>
  <c r="N70" i="1" s="1"/>
  <c r="M69" i="1"/>
  <c r="N69" i="1" s="1"/>
  <c r="M68" i="1"/>
  <c r="N68" i="1" s="1"/>
  <c r="M67" i="1"/>
  <c r="N67" i="1" s="1"/>
  <c r="M66" i="1"/>
  <c r="N66" i="1" s="1"/>
  <c r="M65" i="1"/>
  <c r="N65" i="1" s="1"/>
  <c r="M64" i="1"/>
  <c r="N64" i="1" s="1"/>
  <c r="M62" i="1"/>
  <c r="N62" i="1" s="1"/>
  <c r="M61" i="1"/>
  <c r="N61" i="1" s="1"/>
  <c r="M56" i="1"/>
  <c r="N56" i="1" s="1"/>
  <c r="M55" i="1"/>
  <c r="N55" i="1" s="1"/>
  <c r="M53" i="1"/>
  <c r="N53" i="1" s="1"/>
  <c r="M52" i="1"/>
  <c r="N52" i="1" s="1"/>
  <c r="M51" i="1"/>
  <c r="N51" i="1" s="1"/>
  <c r="M50" i="1"/>
  <c r="N50" i="1" s="1"/>
  <c r="M48" i="1"/>
  <c r="N48" i="1" s="1"/>
  <c r="M47" i="1"/>
  <c r="N47" i="1" s="1"/>
  <c r="M43" i="1"/>
  <c r="N43" i="1" s="1"/>
  <c r="M42" i="1"/>
  <c r="N42" i="1" s="1"/>
  <c r="M41" i="1"/>
  <c r="N41" i="1" s="1"/>
  <c r="M40" i="1"/>
  <c r="N40" i="1" s="1"/>
  <c r="M39" i="1"/>
  <c r="N39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6" i="1"/>
  <c r="N16" i="1" s="1"/>
  <c r="M15" i="1"/>
  <c r="N15" i="1" s="1"/>
  <c r="M14" i="1"/>
  <c r="N14" i="1" s="1"/>
  <c r="M13" i="1"/>
  <c r="N13" i="1" s="1"/>
  <c r="M12" i="1"/>
  <c r="N12" i="1" s="1"/>
  <c r="M10" i="1"/>
  <c r="N10" i="1" s="1"/>
  <c r="M9" i="1"/>
  <c r="N9" i="1" s="1"/>
  <c r="M8" i="1"/>
  <c r="N8" i="1" s="1"/>
  <c r="M7" i="1"/>
  <c r="N7" i="1" s="1"/>
  <c r="M5" i="1"/>
  <c r="N5" i="1" s="1"/>
</calcChain>
</file>

<file path=xl/sharedStrings.xml><?xml version="1.0" encoding="utf-8"?>
<sst xmlns="http://schemas.openxmlformats.org/spreadsheetml/2006/main" count="779" uniqueCount="199">
  <si>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</si>
  <si>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</si>
  <si>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</si>
  <si>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</si>
  <si>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</si>
  <si>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</si>
  <si>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</si>
  <si>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</si>
  <si>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</si>
  <si>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</si>
  <si>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</si>
  <si>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</si>
  <si>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</si>
  <si>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</si>
  <si>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</si>
  <si>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</si>
  <si>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</si>
  <si>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</si>
  <si>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ศึกษาธิการ</t>
  </si>
  <si>
    <t>เมืองประจวบคีรีขันธ์</t>
  </si>
  <si>
    <t>ประจวบคีรีขันธ์</t>
  </si>
  <si>
    <t>สิ้นสุดสัญญา</t>
  </si>
  <si>
    <t>เฉพาะเจาะจง</t>
  </si>
  <si>
    <t>ลำดับที่</t>
  </si>
  <si>
    <t>ส่วนราชการ</t>
  </si>
  <si>
    <t>โรงเรียนหว้ากอวิทยาลัย</t>
  </si>
  <si>
    <t>ร้านวราพานิช</t>
  </si>
  <si>
    <t>น.ส.ฐานิช  แผนคงนาม</t>
  </si>
  <si>
    <t>ร้านรัตนภัณฑ์ ค้าวัสดุ</t>
  </si>
  <si>
    <t>จ้างเหมาซ่อมปริ้นเตอร์</t>
  </si>
  <si>
    <t>ร้านรุ่ง พ่วงทองเหลือง</t>
  </si>
  <si>
    <t>ซื้อวัสดุสำนักงานโครงการพัฒนาวิชาการ</t>
  </si>
  <si>
    <t>ซื้อวัสดุสำนักงานโครงการกีฬาสี</t>
  </si>
  <si>
    <t>ซื้อวัสดุสำนักงานโครงการยกระดับผลสัมฤทธิ์สุขศึกษาและพลศึกษา</t>
  </si>
  <si>
    <t>ซื้อวัสดุสำนักงาน
โครงการบริการสารสนเทศ ICT</t>
  </si>
  <si>
    <t xml:space="preserve">ประจำเดือน ตุลาคม 2565 </t>
  </si>
  <si>
    <t>จ้างเหมาซ่อมรถโรงเรียน</t>
  </si>
  <si>
    <t>อู่ชัย เจริญยนต์</t>
  </si>
  <si>
    <t xml:space="preserve">ประจำเดือน พฤศจิกายน 2565 </t>
  </si>
  <si>
    <t>ซื้อวัสดุโครงการยานพาหนะ</t>
  </si>
  <si>
    <t>ร้านตี๋ ไดนาโม</t>
  </si>
  <si>
    <t>พด(ซ)1/2566</t>
  </si>
  <si>
    <t>ซื้อวัสดุสำนักงาน
โครงการยกระดับผลสัมฤทธิ์คณิตศาสตร์</t>
  </si>
  <si>
    <t>พด(ซ)2/2566</t>
  </si>
  <si>
    <t>บ.ยูนิตี้ ไอที ซิสเต็ม</t>
  </si>
  <si>
    <t>พด(ซ)3/2566</t>
  </si>
  <si>
    <t>ร้านไกด์ คอมพิวเตอร์</t>
  </si>
  <si>
    <t>พด(จ)5/2566</t>
  </si>
  <si>
    <t>ประจำเดือน ธันวาคม 2565</t>
  </si>
  <si>
    <t>ซื้อโครงการยานพาหนะ</t>
  </si>
  <si>
    <t>ร้านบ่อนอกการยาง</t>
  </si>
  <si>
    <t>ซื้อวัสดุสำนักงาน
โครงการพัฒนางานสารบรรณ</t>
  </si>
  <si>
    <t>พด(ซ)6/2566</t>
  </si>
  <si>
    <t>จ้างเหมาครูผู้สอนสังคมศึกษา ศาสนา และวัฒนธรรม</t>
  </si>
  <si>
    <t>พด(จ)6/2566</t>
  </si>
  <si>
    <t>ซื้อวัสดุสำนักงาน
โครงการวันสำคัญทางศาสนา</t>
  </si>
  <si>
    <t>ร้านจำรัส พลาสติก</t>
  </si>
  <si>
    <t>พด(ซ)7/2566</t>
  </si>
  <si>
    <t>ซื้อวัสดุสำนักงานโครงการยกระดับผลสัมฤทธิ์ภาษาต่างประเทศ</t>
  </si>
  <si>
    <t>พด(ซ)8/2566</t>
  </si>
  <si>
    <t>รายงานผลการจัดซื้อจัดจ้างหรือการจัดหาพัสดุ ประจำปีงบประมาณ 2566</t>
  </si>
  <si>
    <t>ประจำเดือน มกราคม 2566</t>
  </si>
  <si>
    <t>ซื้อโครงการพัฒนาแหล่งเรียนรู้</t>
  </si>
  <si>
    <t>จ้างเหมาทำป้ายฟิวเจอร์บอร์ดโรงเรียน</t>
  </si>
  <si>
    <t>ซื้อโครงการพัฒนาวิชาการ</t>
  </si>
  <si>
    <t>จ้างเหมาทำป้ายไวนิลรับสมัครนักเรียน</t>
  </si>
  <si>
    <t>ซื้อโครงการยานพาหนะ (โดยขอใช้งบสนับสนุนบริหารจัดการ)</t>
  </si>
  <si>
    <t>จ้างเหมาเช่าสัญญาณอินเทอร์เน็ต ครั้งที่ 1
ประจำเดือน ต.ค.-มี.ค.66</t>
  </si>
  <si>
    <t>ซื้อวัสดุสำนักงานโครงการงานการเงิน</t>
  </si>
  <si>
    <t>ซื้อวัสดุสำนักงานโครงการพัฒนางานห้องสมุด</t>
  </si>
  <si>
    <t>ซื้อวัสดุสำนักงาน
โครงการยกระดับผลสัมฤทธิ์สังคมศึกษา</t>
  </si>
  <si>
    <t>ซื้อน้ำมันเชื้อเพลิงโครงการพัฒนาแหล่งเรียนรู้</t>
  </si>
  <si>
    <t>ซื้อวัสดุงานบ้านงานครัว
โครงการยกระดับผลสัมฤทธิ์การงานอาชีพ</t>
  </si>
  <si>
    <t>ปั๊มน้ำมันชุมชนตำบลบ่อนอก</t>
  </si>
  <si>
    <t>บริษัท โทรคมนาคม แห่งชาติ จำกัด (มหาชน)</t>
  </si>
  <si>
    <t>ร้านฝน กราฟฟิกแอนด์ ดีไซน์</t>
  </si>
  <si>
    <t>พด(ซ)13/2566</t>
  </si>
  <si>
    <t>พด(จ)8/2566</t>
  </si>
  <si>
    <t>พด(ซ)14/2566</t>
  </si>
  <si>
    <t>พด(ซ)9/2566</t>
  </si>
  <si>
    <t>พด(จ)10/2566</t>
  </si>
  <si>
    <t>พด(ซ)11/2566</t>
  </si>
  <si>
    <t>พด(ซ)12/2566</t>
  </si>
  <si>
    <t>พด(ซ)15/2566</t>
  </si>
  <si>
    <t>พด(ซ)16/2566</t>
  </si>
  <si>
    <t>พด(จ)9/2566</t>
  </si>
  <si>
    <t>พด(ซ)18/2566</t>
  </si>
  <si>
    <t>ประจำเดือน กุมภาพันธ์ 2566</t>
  </si>
  <si>
    <t>ซื้อโครงการเปิดบ้านวิชาการ</t>
  </si>
  <si>
    <t>ซื้อโครงการลูกเสือ-เนตรนารี</t>
  </si>
  <si>
    <t>จ้างเหมาทำป้ายฟิวเจอร์บอร์ดชื่อโรงเรียน</t>
  </si>
  <si>
    <t>จ้างเหมาทำป้ายไวนิลยินดีต้อนรับ</t>
  </si>
  <si>
    <t>จ้างเหมาทำป้ายไวนิลแสดงความยินดี</t>
  </si>
  <si>
    <t>พด(ซ)19/2566</t>
  </si>
  <si>
    <t>บ.โอลิลบัล ออยล์ / ร้านกนกวรรณ</t>
  </si>
  <si>
    <t>พด(ซ)21/2566</t>
  </si>
  <si>
    <t>พด(ซ)22/2566</t>
  </si>
  <si>
    <t>พด(จ)11/2566</t>
  </si>
  <si>
    <t>ร้านนนท์ ทำป้าย</t>
  </si>
  <si>
    <t>พด(จ)12/2566</t>
  </si>
  <si>
    <t>พด(จ)13/2566</t>
  </si>
  <si>
    <t>พด(ซ)พิเศษ/2566</t>
  </si>
  <si>
    <t>ประจำเดือน มีนาคม 2566</t>
  </si>
  <si>
    <t>ซื้อโครงการยกระดับผลสัมฤทธิ์ทางการเรียนกลุ่มสาระการเรียนรู้ศิลปะ</t>
  </si>
  <si>
    <t>จ้างเหมาซ่อมปริ้นเตอร์งานสารบรรณ</t>
  </si>
  <si>
    <t>จ้างเหมาซ่อมปริ้นเตอร์งานวิชาการ</t>
  </si>
  <si>
    <t>ซื้อโครงการจัดซื้อหนังสือเรียน ประจำปีการศึกษา 2566</t>
  </si>
  <si>
    <t>เช่าสัญญาณอินเทอร์เน็ต ครั้งที่ 2
ประจำเดือน เม.ย.-มิ.ย.66</t>
  </si>
  <si>
    <t>บ.เปี่ยมสุข โฮลดิ้ง</t>
  </si>
  <si>
    <t>พด(ซ)23/2566</t>
  </si>
  <si>
    <t>พด(จ)14/2566</t>
  </si>
  <si>
    <t>พด(จ)15/2566</t>
  </si>
  <si>
    <t>พด(จ)22/2566</t>
  </si>
  <si>
    <t>ประจำเดือน เมษายน 2566</t>
  </si>
  <si>
    <t xml:space="preserve">                                   -- ไม่มีการจัดซื้อจัดจ้าง--</t>
  </si>
  <si>
    <t>ประจำเดือน พฤษภาคม 2566</t>
  </si>
  <si>
    <t>ซื้อโครงการยกระดับผลสัมฤทธิ์ทางการเรียนกลุ่มสาระการเรียนรู้วิทยาศาสตร์และเทคโนโลยี</t>
  </si>
  <si>
    <t>พด(ซ)26/2566</t>
  </si>
  <si>
    <t>พด(ซ)27/2566</t>
  </si>
  <si>
    <t>ประจำเดือน มิถุนายน 2566</t>
  </si>
  <si>
    <t>ซื้อโครงการยกระดับผลสัมฤทธิ์ทางการเรียนกลุ่มสาระการเรียนรู้ภาษาไทย</t>
  </si>
  <si>
    <t>พด(ซ)28/2566</t>
  </si>
  <si>
    <t>พด(จ)18/2566</t>
  </si>
  <si>
    <t>พด(ซ)29/2566</t>
  </si>
  <si>
    <t>พด(ซ)30/2566</t>
  </si>
  <si>
    <t>ประจำเดือน กรกฎาคม 2566</t>
  </si>
  <si>
    <t>ซื้อโครงการยกระดับผลสัมฤทธิ์ทางการเรียนกลุ่มสาระการเรียนรู้คณิตศาสตร์</t>
  </si>
  <si>
    <t>ซื้อโครงการพัฒนางานสารบรรณ</t>
  </si>
  <si>
    <t>พด(ซ)31/2566</t>
  </si>
  <si>
    <t>พด(จ)32/2566</t>
  </si>
  <si>
    <t>พด(ซ)34/2566</t>
  </si>
  <si>
    <t>ประจำเดือน สิงหาคม 2566</t>
  </si>
  <si>
    <t>ประจำเดือน กันยายน 2566</t>
  </si>
  <si>
    <t>3770200057659</t>
  </si>
  <si>
    <t>0775562000079</t>
  </si>
  <si>
    <t>1779900112913</t>
  </si>
  <si>
    <t>3860300101306</t>
  </si>
  <si>
    <t>0775539000165</t>
  </si>
  <si>
    <t>0992002206769</t>
  </si>
  <si>
    <t>3770100227374</t>
  </si>
  <si>
    <t>0107564000014</t>
  </si>
  <si>
    <t>0125560022747</t>
  </si>
  <si>
    <t>พ.ร.บ.งบประมาณรายจ่าย
(งบประมาณสำนักงานเขตฯ)</t>
  </si>
  <si>
    <t>0775562001300</t>
  </si>
  <si>
    <t>0775562000079 / 1709800181743</t>
  </si>
  <si>
    <t>0105555130588 / 3770100111694</t>
  </si>
  <si>
    <t>1869900173547</t>
  </si>
  <si>
    <t>ร้านมด ยุทธ อินเตอร์ปริ้น</t>
  </si>
  <si>
    <t>จ้างเหมาเช่าเว็บไซต์โรงเรียน</t>
  </si>
  <si>
    <t>บริษัท เว็บไซต์ เซอร์วิส</t>
  </si>
  <si>
    <t>0485564000486</t>
  </si>
  <si>
    <t>พด(จ)20/2566</t>
  </si>
  <si>
    <t>ซื้อโครงการส่งเสริมคุณธรรม</t>
  </si>
  <si>
    <t>พด(ซ)35/2566</t>
  </si>
  <si>
    <t>พด(ซ)36/2566</t>
  </si>
  <si>
    <t>ซื้อโครงการส่งเสริมประชาธิปไตย</t>
  </si>
  <si>
    <t>พด(ซ)37/2566</t>
  </si>
  <si>
    <t>ซื้อโครงการบริหารงานการเงิน</t>
  </si>
  <si>
    <t>พด(ซ)38/2566</t>
  </si>
  <si>
    <t>จ้างเหมาเช่ารถวันวิทยาศาสตร์</t>
  </si>
  <si>
    <t>ฝ่ายพาหนะและขนส่ง กองบิน 5</t>
  </si>
  <si>
    <t>พด(จ)28/2566</t>
  </si>
  <si>
    <t>ซื้อโครงการบริการสารสนเทศ ICT</t>
  </si>
  <si>
    <t>บริษัทยูนิตี้ ไอที ซิสเต็มจำกัด</t>
  </si>
  <si>
    <t>พด(ซ)39/2566</t>
  </si>
  <si>
    <t>จ้างเหมาซ่อมปริ้นเตอร์โครงการยกระดับ
ผลสัมฤทธิ์วิทยาศาสตร์และเทคโนโลยี</t>
  </si>
  <si>
    <t>พด(จ)29/2566</t>
  </si>
  <si>
    <t>จ้างเหมาบรรจุน้ำยาถังดับเพลิง</t>
  </si>
  <si>
    <t>บริษัทวันเพ็ญ เคมีคอล จำกัด</t>
  </si>
  <si>
    <t>ร้านสหภัณฑ์ / บริษัทวันเพ็ญ เคมีคอล จำกัด</t>
  </si>
  <si>
    <t>1709800181743</t>
  </si>
  <si>
    <t>พด(จ)30/2566</t>
  </si>
  <si>
    <t>ซื้อโครงการบริหารงานพัสดุ</t>
  </si>
  <si>
    <t>พด(ซ)40/2566</t>
  </si>
  <si>
    <t>พด(ซ)41/2566</t>
  </si>
  <si>
    <t>ซื้อวัสดุสำนักงาน
โครงการยกระดับผลสัมฤทธิ์ศิลปะ</t>
  </si>
  <si>
    <t>พด(ซ)42/2566</t>
  </si>
  <si>
    <t>ซื้อโครงการยกระดับผลสัมฤทธิ์การงานอาชีพโดยขอใช้งบประมาณโครงการห้องสมุด</t>
  </si>
  <si>
    <t>พด(ซ)43/2566</t>
  </si>
  <si>
    <t>ซื้อโครงการอนุรักษ์สืบสานกลองยาว โดยขอใช้งบประมาณโครงการลูกเสือ-เนตรนารี</t>
  </si>
  <si>
    <t>พด(ซ)44/2566</t>
  </si>
  <si>
    <t>พด(ซ)46/2566</t>
  </si>
  <si>
    <t>พด(ซ)47/2566</t>
  </si>
  <si>
    <t>ซื้อโครงการทัศนศึกษา</t>
  </si>
  <si>
    <t>พด(ซ)49/2566</t>
  </si>
  <si>
    <t>มูลนิธิพระบรมราชานุสรณ์ พระบาทสมเด็จพระพุทธเลิศหล้านภาลัย ในพระบรมราชูปถัมภ์ / โครงการอัมพวา ชัยพัฒนานุรักษ์</t>
  </si>
  <si>
    <t>จ้างเหมาเช่ารถทัศนศึกษา</t>
  </si>
  <si>
    <t>พด(ซ)50/2566</t>
  </si>
  <si>
    <t>นายพีรพงษ์  พูลสวัสดิ์</t>
  </si>
  <si>
    <t>3770400472579</t>
  </si>
  <si>
    <t>พ.ร.บ.งบประมาณรายจ่าย</t>
  </si>
  <si>
    <t>ซื้อโครงการลูกเสือต้านภัยยาเสพติด
(งบเขตฯ)</t>
  </si>
  <si>
    <t>เงินรายได้สถานศึกษา (เงินบริจาค)</t>
  </si>
  <si>
    <t>๖๖๐๖๙๒๑๔๓๗๙</t>
  </si>
  <si>
    <t>66099319959</t>
  </si>
  <si>
    <t>66099516982</t>
  </si>
  <si>
    <t>65107074443</t>
  </si>
  <si>
    <t>65127271240</t>
  </si>
  <si>
    <t>66027055124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</si>
</sst>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_);_(* \(#,##0\);_(* &quot;-&quot;??_);_(@_)"/>
    <numFmt numFmtId="188" formatCode="_(* #,##0.00_);_(* \(#,##0.00\);_(* &quot;-&quot;??_);_(@_)"/>
    <numFmt numFmtId="189" formatCode="[$-1070000]d/mm/yyyy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1"/>
      <name val="TH SarabunPSK"/>
      <family val="2"/>
    </font>
    <font>
      <sz val="10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sz val="11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4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188" fontId="3" fillId="0" borderId="5" xfId="0" applyNumberFormat="1" applyFont="1" applyBorder="1" applyAlignment="1">
      <alignment horizontal="center" vertical="center"/>
    </xf>
    <xf numFmtId="188" fontId="3" fillId="0" borderId="5" xfId="0" applyNumberFormat="1" applyFont="1" applyBorder="1" applyAlignment="1">
      <alignment horizontal="center" vertical="center" wrapText="1"/>
    </xf>
    <xf numFmtId="187" fontId="3" fillId="0" borderId="5" xfId="0" applyNumberFormat="1" applyFont="1" applyBorder="1" applyAlignment="1">
      <alignment horizontal="left" vertical="center"/>
    </xf>
    <xf numFmtId="187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/>
    </xf>
    <xf numFmtId="15" fontId="3" fillId="0" borderId="5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  <xf numFmtId="49" fontId="3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43" fontId="3" fillId="0" borderId="0" xfId="1" applyFont="1" applyBorder="1" applyAlignment="1">
      <alignment wrapText="1"/>
    </xf>
    <xf numFmtId="0" fontId="3" fillId="0" borderId="0" xfId="0" applyFont="1" applyAlignment="1">
      <alignment horizontal="left"/>
    </xf>
    <xf numFmtId="43" fontId="3" fillId="0" borderId="0" xfId="1" applyFont="1"/>
    <xf numFmtId="0" fontId="3" fillId="0" borderId="4" xfId="0" applyFont="1" applyBorder="1" applyAlignment="1">
      <alignment horizontal="center" vertical="center"/>
    </xf>
    <xf numFmtId="188" fontId="3" fillId="0" borderId="4" xfId="0" applyNumberFormat="1" applyFont="1" applyBorder="1" applyAlignment="1">
      <alignment horizontal="center" vertical="center"/>
    </xf>
    <xf numFmtId="187" fontId="3" fillId="0" borderId="4" xfId="0" applyNumberFormat="1" applyFont="1" applyBorder="1" applyAlignment="1">
      <alignment horizontal="left" vertical="center"/>
    </xf>
    <xf numFmtId="188" fontId="3" fillId="0" borderId="4" xfId="0" applyNumberFormat="1" applyFont="1" applyBorder="1" applyAlignment="1">
      <alignment horizontal="center" vertical="center" wrapText="1"/>
    </xf>
    <xf numFmtId="187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/>
    </xf>
    <xf numFmtId="189" fontId="3" fillId="0" borderId="4" xfId="0" applyNumberFormat="1" applyFont="1" applyBorder="1" applyAlignment="1">
      <alignment horizontal="center" vertical="center"/>
    </xf>
    <xf numFmtId="187" fontId="3" fillId="0" borderId="4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left" vertical="center" wrapText="1"/>
    </xf>
    <xf numFmtId="188" fontId="3" fillId="0" borderId="5" xfId="0" applyNumberFormat="1" applyFont="1" applyBorder="1" applyAlignment="1">
      <alignment horizontal="left" vertical="center" wrapText="1"/>
    </xf>
    <xf numFmtId="188" fontId="3" fillId="0" borderId="5" xfId="0" quotePrefix="1" applyNumberFormat="1" applyFont="1" applyBorder="1" applyAlignment="1">
      <alignment horizontal="left" vertical="center" wrapText="1"/>
    </xf>
    <xf numFmtId="188" fontId="3" fillId="0" borderId="4" xfId="0" applyNumberFormat="1" applyFont="1" applyBorder="1" applyAlignment="1">
      <alignment horizontal="left" vertical="center" wrapText="1"/>
    </xf>
    <xf numFmtId="0" fontId="3" fillId="0" borderId="5" xfId="0" quotePrefix="1" applyFont="1" applyBorder="1" applyAlignment="1">
      <alignment horizontal="left" vertical="center" wrapText="1"/>
    </xf>
    <xf numFmtId="1" fontId="3" fillId="0" borderId="7" xfId="1" quotePrefix="1" applyNumberFormat="1" applyFont="1" applyFill="1" applyBorder="1" applyAlignment="1">
      <alignment horizontal="left" vertical="center" wrapText="1"/>
    </xf>
    <xf numFmtId="0" fontId="8" fillId="0" borderId="7" xfId="0" quotePrefix="1" applyFont="1" applyBorder="1" applyAlignment="1">
      <alignment horizontal="left" vertical="center" wrapText="1"/>
    </xf>
    <xf numFmtId="188" fontId="3" fillId="0" borderId="3" xfId="0" applyNumberFormat="1" applyFont="1" applyBorder="1" applyAlignment="1">
      <alignment horizontal="center" vertical="center"/>
    </xf>
    <xf numFmtId="188" fontId="3" fillId="0" borderId="6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center"/>
    </xf>
    <xf numFmtId="0" fontId="4" fillId="0" borderId="4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3" xfId="0" quotePrefix="1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1063625</xdr:colOff>
      <xdr:row>83</xdr:row>
      <xdr:rowOff>142875</xdr:rowOff>
    </xdr:from>
    <xdr:to>
      <xdr:col>5</xdr:col>
      <xdr:colOff>326390</xdr:colOff>
      <xdr:row>89</xdr:row>
      <xdr:rowOff>17145</xdr:rowOff>
    </xdr:to>
    <xdr:sp macro="" textlink="">
      <xdr:nvSpPr>
        <xdr:cNvPr id="7" name="กล่องข้อความ 6">
          <a:extLst>
            <a:ext uri="{FF2B5EF4-FFF2-40B4-BE49-F238E27FC236}">
              <a16:creationId xmlns:a16="http://schemas.microsoft.com/office/drawing/2014/main" id="{FCE58242-87C7-4A8C-A72E-1DC756C2178B}"/>
            </a:ext>
          </a:extLst>
        </xdr:cNvPr>
        <xdr:cNvSpPr txBox="1"/>
      </xdr:nvSpPr>
      <xdr:spPr>
        <a:xfrm>
          <a:off x="1730375" y="11493500"/>
          <a:ext cx="2929890" cy="1017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             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ผู้รายงาน</a:t>
          </a:r>
        </a:p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    (นางสาวชีวนัน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สังคะโลก)</a:t>
          </a:r>
        </a:p>
        <a:p>
          <a:pPr algn="l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เจ้าหน้าที่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950878</xdr:colOff>
      <xdr:row>84</xdr:row>
      <xdr:rowOff>71190</xdr:rowOff>
    </xdr:from>
    <xdr:to>
      <xdr:col>14</xdr:col>
      <xdr:colOff>1518004</xdr:colOff>
      <xdr:row>89</xdr:row>
      <xdr:rowOff>134690</xdr:rowOff>
    </xdr:to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8249609A-897B-4872-837C-E0601790538E}"/>
            </a:ext>
          </a:extLst>
        </xdr:cNvPr>
        <xdr:cNvSpPr txBox="1"/>
      </xdr:nvSpPr>
      <xdr:spPr>
        <a:xfrm>
          <a:off x="11823489" y="11437690"/>
          <a:ext cx="5421348" cy="9807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(นางสาวปนัดดา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เหมือนสุวรรณ์)</a:t>
          </a:r>
        </a:p>
        <a:p>
          <a:pPr algn="ctr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ผู้อำนวยการโรงเรียนหว้ากอวิทยาลัย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1236134</xdr:colOff>
      <xdr:row>83</xdr:row>
      <xdr:rowOff>143439</xdr:rowOff>
    </xdr:from>
    <xdr:to>
      <xdr:col>9</xdr:col>
      <xdr:colOff>931051</xdr:colOff>
      <xdr:row>89</xdr:row>
      <xdr:rowOff>17709</xdr:rowOff>
    </xdr:to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F63AE9DD-DE13-4E3C-BA5F-A109D4A13A2C}"/>
            </a:ext>
          </a:extLst>
        </xdr:cNvPr>
        <xdr:cNvSpPr txBox="1"/>
      </xdr:nvSpPr>
      <xdr:spPr>
        <a:xfrm>
          <a:off x="7360356" y="11326495"/>
          <a:ext cx="2933417" cy="9749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ลงชื่อ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                   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ผู้รายงาน</a:t>
          </a:r>
        </a:p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    (นางสาวทิวาพร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ซอหะซัน)</a:t>
          </a:r>
        </a:p>
        <a:p>
          <a:pPr algn="l"/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 หัวหน้าเจ้าหน้าที่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36860-5129-438C-9352-856EC051A435}">
  <sheetPr>
    <pageSetUpPr fitToPage="1"/>
  </sheetPr>
  <dimension ref="A1:Z89"/>
  <sheetViews>
    <sheetView tabSelected="1" topLeftCell="A73" zoomScale="140" zoomScaleNormal="140" workbookViewId="0">
      <selection activeCell="I83" sqref="I83"/>
    </sheetView>
  </sheetViews>
  <sheetFormatPr defaultColWidth="8.83203125" defaultRowHeight="14.5" x14ac:dyDescent="0.35"/>
  <cols>
    <col min="1" max="1" width="8.83203125" style="26"/>
    <col min="2" max="2" width="14.1640625" style="26" customWidth="1"/>
    <col min="3" max="3" width="11.1640625" style="5" customWidth="1"/>
    <col min="4" max="4" width="9.9140625" style="31" customWidth="1"/>
    <col min="5" max="5" width="12.6640625" style="31" customWidth="1"/>
    <col min="6" max="6" width="13.1640625" style="31" customWidth="1"/>
    <col min="7" max="7" width="10.4140625" style="31" customWidth="1"/>
    <col min="8" max="8" width="22.6640625" style="5" customWidth="1"/>
    <col min="9" max="9" width="19.83203125" style="32" customWidth="1"/>
    <col min="10" max="11" width="19.83203125" style="31" customWidth="1"/>
    <col min="12" max="12" width="17.1640625" style="5" customWidth="1"/>
    <col min="13" max="13" width="10.9140625" style="32" customWidth="1"/>
    <col min="14" max="14" width="15.83203125" style="32" customWidth="1"/>
    <col min="15" max="15" width="21.9140625" style="31" customWidth="1"/>
    <col min="16" max="16" width="28.1640625" style="5" customWidth="1"/>
    <col min="17" max="17" width="22.6640625" style="31" customWidth="1"/>
    <col min="18" max="19" width="19.83203125" style="26" customWidth="1"/>
    <col min="20" max="16384" width="8.83203125" style="5"/>
  </cols>
  <sheetData>
    <row r="1" spans="1:26" ht="36.65" customHeight="1" x14ac:dyDescent="0.55000000000000004">
      <c r="A1" s="51" t="s">
        <v>60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 spans="1:26" ht="29.4" customHeight="1" thickBot="1" x14ac:dyDescent="0.4">
      <c r="A2" s="52" t="s">
        <v>25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26" s="4" customFormat="1" ht="49.75" customHeight="1" x14ac:dyDescent="0.3">
      <c r="A3" s="6" t="s">
        <v>23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7" t="s">
        <v>7</v>
      </c>
      <c r="J3" s="6" t="s">
        <v>8</v>
      </c>
      <c r="K3" s="6" t="s">
        <v>9</v>
      </c>
      <c r="L3" s="6" t="s">
        <v>10</v>
      </c>
      <c r="M3" s="7" t="s">
        <v>11</v>
      </c>
      <c r="N3" s="7" t="s">
        <v>12</v>
      </c>
      <c r="O3" s="6" t="s">
        <v>13</v>
      </c>
      <c r="P3" s="6" t="s">
        <v>14</v>
      </c>
      <c r="Q3" s="6" t="s">
        <v>15</v>
      </c>
      <c r="R3" s="6" t="s">
        <v>16</v>
      </c>
      <c r="S3" s="6" t="s">
        <v>17</v>
      </c>
    </row>
    <row r="4" spans="1:26" s="11" customFormat="1" ht="27" customHeight="1" x14ac:dyDescent="0.3">
      <c r="A4" s="8"/>
      <c r="B4" s="53" t="s">
        <v>35</v>
      </c>
      <c r="C4" s="54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10"/>
      <c r="Q4" s="9"/>
      <c r="R4" s="9"/>
      <c r="S4" s="9"/>
      <c r="T4" s="2"/>
      <c r="U4" s="2"/>
      <c r="V4" s="2"/>
      <c r="W4" s="2"/>
      <c r="X4" s="2"/>
      <c r="Y4" s="2"/>
      <c r="Z4" s="2"/>
    </row>
    <row r="5" spans="1:26" s="11" customFormat="1" ht="15" customHeight="1" x14ac:dyDescent="0.35">
      <c r="A5" s="12">
        <v>1</v>
      </c>
      <c r="B5" s="12">
        <v>2566</v>
      </c>
      <c r="C5" s="12" t="s">
        <v>24</v>
      </c>
      <c r="D5" s="12" t="s">
        <v>18</v>
      </c>
      <c r="E5" s="12" t="s">
        <v>25</v>
      </c>
      <c r="F5" s="12" t="s">
        <v>19</v>
      </c>
      <c r="G5" s="12" t="s">
        <v>20</v>
      </c>
      <c r="H5" s="13" t="s">
        <v>36</v>
      </c>
      <c r="I5" s="14">
        <v>24920</v>
      </c>
      <c r="J5" s="14" t="s">
        <v>190</v>
      </c>
      <c r="K5" s="15" t="s">
        <v>21</v>
      </c>
      <c r="L5" s="16" t="s">
        <v>22</v>
      </c>
      <c r="M5" s="14">
        <f>I5</f>
        <v>24920</v>
      </c>
      <c r="N5" s="14">
        <f>M5</f>
        <v>24920</v>
      </c>
      <c r="O5" s="41">
        <v>3770100417611</v>
      </c>
      <c r="P5" s="17" t="s">
        <v>37</v>
      </c>
      <c r="Q5" s="60" t="s">
        <v>196</v>
      </c>
      <c r="R5" s="19">
        <v>24018</v>
      </c>
      <c r="S5" s="19">
        <v>24021</v>
      </c>
      <c r="T5" s="1"/>
      <c r="U5" s="2"/>
      <c r="V5" s="2"/>
      <c r="W5" s="2"/>
      <c r="X5" s="2"/>
      <c r="Y5" s="2"/>
      <c r="Z5" s="2"/>
    </row>
    <row r="6" spans="1:26" s="11" customFormat="1" ht="24" customHeight="1" x14ac:dyDescent="0.3">
      <c r="A6" s="20"/>
      <c r="B6" s="55" t="s">
        <v>38</v>
      </c>
      <c r="C6" s="54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  <c r="P6" s="22"/>
      <c r="Q6" s="21"/>
      <c r="R6" s="21"/>
      <c r="S6" s="23"/>
      <c r="T6" s="1"/>
      <c r="U6" s="2"/>
      <c r="V6" s="2"/>
      <c r="W6" s="2"/>
      <c r="X6" s="2"/>
      <c r="Y6" s="2"/>
      <c r="Z6" s="2"/>
    </row>
    <row r="7" spans="1:26" s="11" customFormat="1" ht="14.5" customHeight="1" x14ac:dyDescent="0.35">
      <c r="A7" s="12">
        <v>1</v>
      </c>
      <c r="B7" s="12">
        <v>2566</v>
      </c>
      <c r="C7" s="12" t="s">
        <v>24</v>
      </c>
      <c r="D7" s="12" t="s">
        <v>18</v>
      </c>
      <c r="E7" s="12" t="s">
        <v>25</v>
      </c>
      <c r="F7" s="12" t="s">
        <v>19</v>
      </c>
      <c r="G7" s="12" t="s">
        <v>20</v>
      </c>
      <c r="H7" s="13" t="s">
        <v>39</v>
      </c>
      <c r="I7" s="14">
        <v>3150</v>
      </c>
      <c r="J7" s="14" t="s">
        <v>190</v>
      </c>
      <c r="K7" s="14" t="s">
        <v>21</v>
      </c>
      <c r="L7" s="16" t="s">
        <v>22</v>
      </c>
      <c r="M7" s="14">
        <f>I7</f>
        <v>3150</v>
      </c>
      <c r="N7" s="15">
        <f>M7</f>
        <v>3150</v>
      </c>
      <c r="O7" s="42"/>
      <c r="P7" s="17" t="s">
        <v>40</v>
      </c>
      <c r="Q7" s="18" t="s">
        <v>41</v>
      </c>
      <c r="R7" s="19">
        <v>24053</v>
      </c>
      <c r="S7" s="19">
        <v>24057</v>
      </c>
      <c r="T7" s="1"/>
      <c r="U7" s="2"/>
      <c r="V7" s="2"/>
      <c r="W7" s="2"/>
      <c r="X7" s="2"/>
      <c r="Y7" s="2"/>
      <c r="Z7" s="2"/>
    </row>
    <row r="8" spans="1:26" s="25" customFormat="1" ht="29" x14ac:dyDescent="0.3">
      <c r="A8" s="12">
        <v>2</v>
      </c>
      <c r="B8" s="12">
        <v>2566</v>
      </c>
      <c r="C8" s="12" t="s">
        <v>24</v>
      </c>
      <c r="D8" s="12" t="s">
        <v>18</v>
      </c>
      <c r="E8" s="12" t="s">
        <v>25</v>
      </c>
      <c r="F8" s="12" t="s">
        <v>19</v>
      </c>
      <c r="G8" s="12" t="s">
        <v>20</v>
      </c>
      <c r="H8" s="13" t="s">
        <v>42</v>
      </c>
      <c r="I8" s="14">
        <v>1000</v>
      </c>
      <c r="J8" s="14" t="s">
        <v>190</v>
      </c>
      <c r="K8" s="14" t="s">
        <v>21</v>
      </c>
      <c r="L8" s="16" t="s">
        <v>22</v>
      </c>
      <c r="M8" s="14">
        <f t="shared" ref="M8:M10" si="0">I8</f>
        <v>1000</v>
      </c>
      <c r="N8" s="15">
        <f t="shared" ref="N8:N10" si="1">M8</f>
        <v>1000</v>
      </c>
      <c r="O8" s="43" t="s">
        <v>133</v>
      </c>
      <c r="P8" s="17" t="s">
        <v>26</v>
      </c>
      <c r="Q8" s="24" t="s">
        <v>43</v>
      </c>
      <c r="R8" s="19">
        <v>24062</v>
      </c>
      <c r="S8" s="19">
        <v>24064</v>
      </c>
      <c r="T8" s="3"/>
      <c r="U8" s="4"/>
      <c r="V8" s="4"/>
      <c r="W8" s="4"/>
      <c r="X8" s="4"/>
      <c r="Y8" s="4"/>
      <c r="Z8" s="4"/>
    </row>
    <row r="9" spans="1:26" s="25" customFormat="1" ht="29" x14ac:dyDescent="0.3">
      <c r="A9" s="12">
        <v>3</v>
      </c>
      <c r="B9" s="12">
        <v>2566</v>
      </c>
      <c r="C9" s="12" t="s">
        <v>24</v>
      </c>
      <c r="D9" s="12" t="s">
        <v>18</v>
      </c>
      <c r="E9" s="12" t="s">
        <v>25</v>
      </c>
      <c r="F9" s="12" t="s">
        <v>19</v>
      </c>
      <c r="G9" s="12" t="s">
        <v>20</v>
      </c>
      <c r="H9" s="13" t="s">
        <v>34</v>
      </c>
      <c r="I9" s="14">
        <v>1220</v>
      </c>
      <c r="J9" s="14" t="s">
        <v>190</v>
      </c>
      <c r="K9" s="14" t="s">
        <v>21</v>
      </c>
      <c r="L9" s="16" t="s">
        <v>22</v>
      </c>
      <c r="M9" s="14">
        <f t="shared" si="0"/>
        <v>1220</v>
      </c>
      <c r="N9" s="15">
        <f t="shared" si="1"/>
        <v>1220</v>
      </c>
      <c r="O9" s="43" t="s">
        <v>141</v>
      </c>
      <c r="P9" s="17" t="s">
        <v>44</v>
      </c>
      <c r="Q9" s="24" t="s">
        <v>45</v>
      </c>
      <c r="R9" s="19">
        <v>24067</v>
      </c>
      <c r="S9" s="19">
        <v>24069</v>
      </c>
      <c r="T9" s="3"/>
      <c r="U9" s="4"/>
      <c r="V9" s="4"/>
      <c r="W9" s="4"/>
      <c r="X9" s="4"/>
      <c r="Y9" s="4"/>
      <c r="Z9" s="4"/>
    </row>
    <row r="10" spans="1:26" s="11" customFormat="1" ht="14.5" customHeight="1" x14ac:dyDescent="0.35">
      <c r="A10" s="12">
        <v>4</v>
      </c>
      <c r="B10" s="12">
        <v>2566</v>
      </c>
      <c r="C10" s="12" t="s">
        <v>24</v>
      </c>
      <c r="D10" s="12" t="s">
        <v>18</v>
      </c>
      <c r="E10" s="12" t="s">
        <v>25</v>
      </c>
      <c r="F10" s="12" t="s">
        <v>19</v>
      </c>
      <c r="G10" s="12" t="s">
        <v>20</v>
      </c>
      <c r="H10" s="13" t="s">
        <v>29</v>
      </c>
      <c r="I10" s="14">
        <v>1800</v>
      </c>
      <c r="J10" s="14" t="s">
        <v>190</v>
      </c>
      <c r="K10" s="14" t="s">
        <v>21</v>
      </c>
      <c r="L10" s="16" t="s">
        <v>22</v>
      </c>
      <c r="M10" s="14">
        <f t="shared" si="0"/>
        <v>1800</v>
      </c>
      <c r="N10" s="15">
        <f t="shared" si="1"/>
        <v>1800</v>
      </c>
      <c r="O10" s="45" t="s">
        <v>136</v>
      </c>
      <c r="P10" s="17" t="s">
        <v>46</v>
      </c>
      <c r="Q10" s="18" t="s">
        <v>47</v>
      </c>
      <c r="R10" s="19">
        <v>24067</v>
      </c>
      <c r="S10" s="19">
        <v>24074</v>
      </c>
      <c r="T10" s="1"/>
      <c r="U10" s="2"/>
      <c r="V10" s="2"/>
      <c r="W10" s="2"/>
      <c r="X10" s="2"/>
      <c r="Y10" s="2"/>
      <c r="Z10" s="2"/>
    </row>
    <row r="11" spans="1:26" s="11" customFormat="1" ht="24" customHeight="1" x14ac:dyDescent="0.35">
      <c r="A11" s="33"/>
      <c r="B11" s="55" t="s">
        <v>48</v>
      </c>
      <c r="C11" s="55"/>
      <c r="D11" s="33"/>
      <c r="E11" s="33"/>
      <c r="F11" s="33"/>
      <c r="G11" s="33"/>
      <c r="H11" s="22"/>
      <c r="I11" s="34"/>
      <c r="J11" s="34"/>
      <c r="K11" s="34"/>
      <c r="L11" s="35"/>
      <c r="M11" s="34"/>
      <c r="N11" s="36"/>
      <c r="O11" s="44"/>
      <c r="P11" s="37"/>
      <c r="Q11" s="38"/>
      <c r="R11" s="39"/>
      <c r="S11" s="40"/>
      <c r="T11" s="1"/>
      <c r="U11" s="2"/>
      <c r="V11" s="2"/>
      <c r="W11" s="2"/>
      <c r="X11" s="2"/>
      <c r="Y11" s="2"/>
      <c r="Z11" s="2"/>
    </row>
    <row r="12" spans="1:26" s="25" customFormat="1" ht="14.5" customHeight="1" x14ac:dyDescent="0.3">
      <c r="A12" s="12">
        <v>1</v>
      </c>
      <c r="B12" s="12">
        <v>2566</v>
      </c>
      <c r="C12" s="12" t="s">
        <v>24</v>
      </c>
      <c r="D12" s="12" t="s">
        <v>18</v>
      </c>
      <c r="E12" s="12" t="s">
        <v>25</v>
      </c>
      <c r="F12" s="12" t="s">
        <v>19</v>
      </c>
      <c r="G12" s="12" t="s">
        <v>20</v>
      </c>
      <c r="H12" s="13" t="s">
        <v>49</v>
      </c>
      <c r="I12" s="14">
        <v>11000</v>
      </c>
      <c r="J12" s="14" t="s">
        <v>190</v>
      </c>
      <c r="K12" s="14" t="s">
        <v>21</v>
      </c>
      <c r="L12" s="16" t="s">
        <v>22</v>
      </c>
      <c r="M12" s="14">
        <f>I12</f>
        <v>11000</v>
      </c>
      <c r="N12" s="15">
        <f>M12</f>
        <v>11000</v>
      </c>
      <c r="O12" s="43" t="s">
        <v>139</v>
      </c>
      <c r="P12" s="17" t="s">
        <v>50</v>
      </c>
      <c r="Q12" s="59" t="s">
        <v>197</v>
      </c>
      <c r="R12" s="19">
        <v>24084</v>
      </c>
      <c r="S12" s="19">
        <v>24092</v>
      </c>
      <c r="T12" s="3"/>
      <c r="U12" s="4"/>
      <c r="V12" s="4"/>
      <c r="W12" s="4"/>
      <c r="X12" s="4"/>
      <c r="Y12" s="4"/>
      <c r="Z12" s="4"/>
    </row>
    <row r="13" spans="1:26" s="25" customFormat="1" ht="29" x14ac:dyDescent="0.3">
      <c r="A13" s="12">
        <v>2</v>
      </c>
      <c r="B13" s="12">
        <v>2566</v>
      </c>
      <c r="C13" s="12" t="s">
        <v>24</v>
      </c>
      <c r="D13" s="12" t="s">
        <v>18</v>
      </c>
      <c r="E13" s="12" t="s">
        <v>25</v>
      </c>
      <c r="F13" s="12" t="s">
        <v>19</v>
      </c>
      <c r="G13" s="12" t="s">
        <v>20</v>
      </c>
      <c r="H13" s="13" t="s">
        <v>51</v>
      </c>
      <c r="I13" s="14">
        <v>585</v>
      </c>
      <c r="J13" s="14" t="s">
        <v>190</v>
      </c>
      <c r="K13" s="14" t="s">
        <v>21</v>
      </c>
      <c r="L13" s="16" t="s">
        <v>22</v>
      </c>
      <c r="M13" s="14">
        <f t="shared" ref="M13:M16" si="2">I13</f>
        <v>585</v>
      </c>
      <c r="N13" s="15">
        <f t="shared" ref="N13:N16" si="3">M13</f>
        <v>585</v>
      </c>
      <c r="O13" s="43" t="s">
        <v>133</v>
      </c>
      <c r="P13" s="17" t="s">
        <v>26</v>
      </c>
      <c r="Q13" s="24" t="s">
        <v>52</v>
      </c>
      <c r="R13" s="19">
        <v>24085</v>
      </c>
      <c r="S13" s="19">
        <v>24092</v>
      </c>
      <c r="T13" s="3"/>
      <c r="U13" s="4"/>
      <c r="V13" s="4"/>
      <c r="W13" s="4"/>
      <c r="X13" s="4"/>
      <c r="Y13" s="4"/>
      <c r="Z13" s="4"/>
    </row>
    <row r="14" spans="1:26" s="25" customFormat="1" ht="29" x14ac:dyDescent="0.3">
      <c r="A14" s="12">
        <v>3</v>
      </c>
      <c r="B14" s="12">
        <v>2566</v>
      </c>
      <c r="C14" s="12" t="s">
        <v>24</v>
      </c>
      <c r="D14" s="12" t="s">
        <v>18</v>
      </c>
      <c r="E14" s="12" t="s">
        <v>25</v>
      </c>
      <c r="F14" s="12" t="s">
        <v>19</v>
      </c>
      <c r="G14" s="12" t="s">
        <v>20</v>
      </c>
      <c r="H14" s="13" t="s">
        <v>53</v>
      </c>
      <c r="I14" s="14">
        <v>60000</v>
      </c>
      <c r="J14" s="14" t="s">
        <v>192</v>
      </c>
      <c r="K14" s="14" t="s">
        <v>21</v>
      </c>
      <c r="L14" s="16" t="s">
        <v>22</v>
      </c>
      <c r="M14" s="14">
        <f t="shared" si="2"/>
        <v>60000</v>
      </c>
      <c r="N14" s="15">
        <f t="shared" si="3"/>
        <v>60000</v>
      </c>
      <c r="O14" s="43" t="s">
        <v>135</v>
      </c>
      <c r="P14" s="17" t="s">
        <v>27</v>
      </c>
      <c r="Q14" s="24" t="s">
        <v>54</v>
      </c>
      <c r="R14" s="19">
        <v>24089</v>
      </c>
      <c r="S14" s="19">
        <v>24288</v>
      </c>
      <c r="T14" s="3"/>
      <c r="U14" s="4"/>
      <c r="V14" s="4"/>
      <c r="W14" s="4"/>
      <c r="X14" s="4"/>
      <c r="Y14" s="4"/>
      <c r="Z14" s="4"/>
    </row>
    <row r="15" spans="1:26" s="25" customFormat="1" ht="29" x14ac:dyDescent="0.3">
      <c r="A15" s="12">
        <v>4</v>
      </c>
      <c r="B15" s="12">
        <v>2566</v>
      </c>
      <c r="C15" s="12" t="s">
        <v>24</v>
      </c>
      <c r="D15" s="12" t="s">
        <v>18</v>
      </c>
      <c r="E15" s="12" t="s">
        <v>25</v>
      </c>
      <c r="F15" s="12" t="s">
        <v>19</v>
      </c>
      <c r="G15" s="12" t="s">
        <v>20</v>
      </c>
      <c r="H15" s="13" t="s">
        <v>55</v>
      </c>
      <c r="I15" s="14">
        <v>260</v>
      </c>
      <c r="J15" s="14" t="s">
        <v>190</v>
      </c>
      <c r="K15" s="14" t="s">
        <v>21</v>
      </c>
      <c r="L15" s="16" t="s">
        <v>22</v>
      </c>
      <c r="M15" s="14">
        <f t="shared" si="2"/>
        <v>260</v>
      </c>
      <c r="N15" s="15">
        <f t="shared" si="3"/>
        <v>260</v>
      </c>
      <c r="O15" s="43" t="s">
        <v>143</v>
      </c>
      <c r="P15" s="17" t="s">
        <v>56</v>
      </c>
      <c r="Q15" s="24" t="s">
        <v>57</v>
      </c>
      <c r="R15" s="19">
        <v>24098</v>
      </c>
      <c r="S15" s="19">
        <v>24099</v>
      </c>
      <c r="T15" s="3"/>
      <c r="U15" s="4"/>
      <c r="V15" s="4"/>
      <c r="W15" s="4"/>
      <c r="X15" s="4"/>
      <c r="Y15" s="4"/>
      <c r="Z15" s="4"/>
    </row>
    <row r="16" spans="1:26" s="25" customFormat="1" ht="29" x14ac:dyDescent="0.3">
      <c r="A16" s="12">
        <v>5</v>
      </c>
      <c r="B16" s="12">
        <v>2566</v>
      </c>
      <c r="C16" s="12" t="s">
        <v>24</v>
      </c>
      <c r="D16" s="12" t="s">
        <v>18</v>
      </c>
      <c r="E16" s="12" t="s">
        <v>25</v>
      </c>
      <c r="F16" s="12" t="s">
        <v>19</v>
      </c>
      <c r="G16" s="12" t="s">
        <v>20</v>
      </c>
      <c r="H16" s="13" t="s">
        <v>58</v>
      </c>
      <c r="I16" s="14">
        <v>1150</v>
      </c>
      <c r="J16" s="14" t="s">
        <v>190</v>
      </c>
      <c r="K16" s="14" t="s">
        <v>21</v>
      </c>
      <c r="L16" s="16" t="s">
        <v>22</v>
      </c>
      <c r="M16" s="14">
        <f t="shared" si="2"/>
        <v>1150</v>
      </c>
      <c r="N16" s="15">
        <f t="shared" si="3"/>
        <v>1150</v>
      </c>
      <c r="O16" s="43" t="s">
        <v>133</v>
      </c>
      <c r="P16" s="17" t="s">
        <v>26</v>
      </c>
      <c r="Q16" s="24" t="s">
        <v>59</v>
      </c>
      <c r="R16" s="19">
        <v>24102</v>
      </c>
      <c r="S16" s="19">
        <v>24104</v>
      </c>
      <c r="T16" s="3"/>
      <c r="U16" s="4"/>
      <c r="V16" s="4"/>
      <c r="W16" s="4"/>
      <c r="X16" s="4"/>
      <c r="Y16" s="4"/>
      <c r="Z16" s="4"/>
    </row>
    <row r="17" spans="1:26" s="11" customFormat="1" ht="24" customHeight="1" x14ac:dyDescent="0.35">
      <c r="A17" s="33"/>
      <c r="B17" s="55" t="s">
        <v>61</v>
      </c>
      <c r="C17" s="55"/>
      <c r="D17" s="33"/>
      <c r="E17" s="33"/>
      <c r="F17" s="33"/>
      <c r="G17" s="33"/>
      <c r="H17" s="22"/>
      <c r="I17" s="34"/>
      <c r="J17" s="34"/>
      <c r="K17" s="34"/>
      <c r="L17" s="35"/>
      <c r="M17" s="34"/>
      <c r="N17" s="36"/>
      <c r="O17" s="44"/>
      <c r="P17" s="37"/>
      <c r="Q17" s="38"/>
      <c r="R17" s="39"/>
      <c r="S17" s="40"/>
      <c r="T17" s="1"/>
      <c r="U17" s="2"/>
      <c r="V17" s="2"/>
      <c r="W17" s="2"/>
      <c r="X17" s="2"/>
      <c r="Y17" s="2"/>
      <c r="Z17" s="2"/>
    </row>
    <row r="18" spans="1:26" s="25" customFormat="1" ht="14.5" customHeight="1" x14ac:dyDescent="0.3">
      <c r="A18" s="12">
        <v>1</v>
      </c>
      <c r="B18" s="12">
        <v>2566</v>
      </c>
      <c r="C18" s="12" t="s">
        <v>24</v>
      </c>
      <c r="D18" s="12" t="s">
        <v>18</v>
      </c>
      <c r="E18" s="12" t="s">
        <v>25</v>
      </c>
      <c r="F18" s="12" t="s">
        <v>19</v>
      </c>
      <c r="G18" s="12" t="s">
        <v>20</v>
      </c>
      <c r="H18" s="13" t="s">
        <v>71</v>
      </c>
      <c r="I18" s="14">
        <v>1900</v>
      </c>
      <c r="J18" s="14" t="s">
        <v>190</v>
      </c>
      <c r="K18" s="14" t="s">
        <v>21</v>
      </c>
      <c r="L18" s="16" t="s">
        <v>22</v>
      </c>
      <c r="M18" s="14">
        <f>I18</f>
        <v>1900</v>
      </c>
      <c r="N18" s="15">
        <f>M18</f>
        <v>1900</v>
      </c>
      <c r="O18" s="46" t="s">
        <v>138</v>
      </c>
      <c r="P18" s="17" t="s">
        <v>73</v>
      </c>
      <c r="Q18" s="24" t="s">
        <v>79</v>
      </c>
      <c r="R18" s="19">
        <v>24110</v>
      </c>
      <c r="S18" s="19">
        <v>24113</v>
      </c>
      <c r="T18" s="3"/>
      <c r="U18" s="4"/>
      <c r="V18" s="4"/>
      <c r="W18" s="4"/>
      <c r="X18" s="4"/>
      <c r="Y18" s="4"/>
      <c r="Z18" s="4"/>
    </row>
    <row r="19" spans="1:26" s="25" customFormat="1" ht="29" x14ac:dyDescent="0.3">
      <c r="A19" s="12">
        <v>2</v>
      </c>
      <c r="B19" s="12">
        <v>2566</v>
      </c>
      <c r="C19" s="12" t="s">
        <v>24</v>
      </c>
      <c r="D19" s="12" t="s">
        <v>18</v>
      </c>
      <c r="E19" s="12" t="s">
        <v>25</v>
      </c>
      <c r="F19" s="12" t="s">
        <v>19</v>
      </c>
      <c r="G19" s="12" t="s">
        <v>20</v>
      </c>
      <c r="H19" s="13" t="s">
        <v>33</v>
      </c>
      <c r="I19" s="14">
        <v>450</v>
      </c>
      <c r="J19" s="14" t="s">
        <v>190</v>
      </c>
      <c r="K19" s="14" t="s">
        <v>21</v>
      </c>
      <c r="L19" s="16" t="s">
        <v>22</v>
      </c>
      <c r="M19" s="14">
        <f t="shared" ref="M19:M22" si="4">I19</f>
        <v>450</v>
      </c>
      <c r="N19" s="15">
        <f t="shared" ref="N19:N29" si="5">M19</f>
        <v>450</v>
      </c>
      <c r="O19" s="43" t="s">
        <v>133</v>
      </c>
      <c r="P19" s="17" t="s">
        <v>26</v>
      </c>
      <c r="Q19" s="24" t="s">
        <v>80</v>
      </c>
      <c r="R19" s="19">
        <v>24110</v>
      </c>
      <c r="S19" s="19">
        <v>24113</v>
      </c>
      <c r="T19" s="3"/>
      <c r="U19" s="4"/>
      <c r="V19" s="4"/>
      <c r="W19" s="4"/>
      <c r="X19" s="4"/>
      <c r="Y19" s="4"/>
      <c r="Z19" s="4"/>
    </row>
    <row r="20" spans="1:26" s="25" customFormat="1" ht="29" x14ac:dyDescent="0.35">
      <c r="A20" s="12">
        <v>3</v>
      </c>
      <c r="B20" s="12">
        <v>2566</v>
      </c>
      <c r="C20" s="12" t="s">
        <v>24</v>
      </c>
      <c r="D20" s="12" t="s">
        <v>18</v>
      </c>
      <c r="E20" s="12" t="s">
        <v>25</v>
      </c>
      <c r="F20" s="12" t="s">
        <v>19</v>
      </c>
      <c r="G20" s="12" t="s">
        <v>20</v>
      </c>
      <c r="H20" s="13" t="s">
        <v>67</v>
      </c>
      <c r="I20" s="14">
        <v>9000</v>
      </c>
      <c r="J20" s="50" t="s">
        <v>142</v>
      </c>
      <c r="K20" s="14" t="s">
        <v>21</v>
      </c>
      <c r="L20" s="16" t="s">
        <v>22</v>
      </c>
      <c r="M20" s="14">
        <f t="shared" si="4"/>
        <v>9000</v>
      </c>
      <c r="N20" s="15">
        <f t="shared" si="5"/>
        <v>9000</v>
      </c>
      <c r="O20" s="43" t="s">
        <v>140</v>
      </c>
      <c r="P20" s="17" t="s">
        <v>74</v>
      </c>
      <c r="Q20" s="59" t="s">
        <v>198</v>
      </c>
      <c r="R20" s="19">
        <v>24111</v>
      </c>
      <c r="S20" s="19">
        <v>24197</v>
      </c>
      <c r="T20" s="3"/>
      <c r="U20" s="4"/>
      <c r="V20" s="4"/>
      <c r="W20" s="4"/>
      <c r="X20" s="4"/>
      <c r="Y20" s="4"/>
      <c r="Z20" s="4"/>
    </row>
    <row r="21" spans="1:26" s="25" customFormat="1" x14ac:dyDescent="0.3">
      <c r="A21" s="12">
        <v>4</v>
      </c>
      <c r="B21" s="12">
        <v>2566</v>
      </c>
      <c r="C21" s="12" t="s">
        <v>24</v>
      </c>
      <c r="D21" s="12" t="s">
        <v>18</v>
      </c>
      <c r="E21" s="12" t="s">
        <v>25</v>
      </c>
      <c r="F21" s="12" t="s">
        <v>19</v>
      </c>
      <c r="G21" s="12" t="s">
        <v>20</v>
      </c>
      <c r="H21" s="13" t="s">
        <v>68</v>
      </c>
      <c r="I21" s="14">
        <v>841</v>
      </c>
      <c r="J21" s="14" t="s">
        <v>190</v>
      </c>
      <c r="K21" s="14" t="s">
        <v>21</v>
      </c>
      <c r="L21" s="16" t="s">
        <v>22</v>
      </c>
      <c r="M21" s="14">
        <f t="shared" si="4"/>
        <v>841</v>
      </c>
      <c r="N21" s="15">
        <f t="shared" si="5"/>
        <v>841</v>
      </c>
      <c r="O21" s="43" t="s">
        <v>133</v>
      </c>
      <c r="P21" s="17" t="s">
        <v>26</v>
      </c>
      <c r="Q21" s="24" t="s">
        <v>81</v>
      </c>
      <c r="R21" s="19">
        <v>24112</v>
      </c>
      <c r="S21" s="19">
        <v>24119</v>
      </c>
      <c r="T21" s="3"/>
      <c r="U21" s="4"/>
      <c r="V21" s="4"/>
      <c r="W21" s="4"/>
      <c r="X21" s="4"/>
      <c r="Y21" s="4"/>
      <c r="Z21" s="4"/>
    </row>
    <row r="22" spans="1:26" s="25" customFormat="1" ht="29" x14ac:dyDescent="0.3">
      <c r="A22" s="12">
        <v>5</v>
      </c>
      <c r="B22" s="12">
        <v>2566</v>
      </c>
      <c r="C22" s="12" t="s">
        <v>24</v>
      </c>
      <c r="D22" s="12" t="s">
        <v>18</v>
      </c>
      <c r="E22" s="12" t="s">
        <v>25</v>
      </c>
      <c r="F22" s="12" t="s">
        <v>19</v>
      </c>
      <c r="G22" s="12" t="s">
        <v>20</v>
      </c>
      <c r="H22" s="13" t="s">
        <v>72</v>
      </c>
      <c r="I22" s="14">
        <v>1500</v>
      </c>
      <c r="J22" s="14" t="s">
        <v>190</v>
      </c>
      <c r="K22" s="14" t="s">
        <v>21</v>
      </c>
      <c r="L22" s="16" t="s">
        <v>22</v>
      </c>
      <c r="M22" s="14">
        <f t="shared" si="4"/>
        <v>1500</v>
      </c>
      <c r="N22" s="15">
        <f t="shared" si="5"/>
        <v>1500</v>
      </c>
      <c r="O22" s="42"/>
      <c r="P22" s="17" t="s">
        <v>30</v>
      </c>
      <c r="Q22" s="24" t="s">
        <v>82</v>
      </c>
      <c r="R22" s="19">
        <v>24112</v>
      </c>
      <c r="S22" s="19">
        <v>24119</v>
      </c>
      <c r="T22" s="3"/>
      <c r="U22" s="4"/>
      <c r="V22" s="4"/>
      <c r="W22" s="4"/>
      <c r="X22" s="4"/>
      <c r="Y22" s="4"/>
      <c r="Z22" s="4"/>
    </row>
    <row r="23" spans="1:26" s="25" customFormat="1" ht="14.5" customHeight="1" x14ac:dyDescent="0.3">
      <c r="A23" s="12">
        <v>6</v>
      </c>
      <c r="B23" s="12">
        <v>2566</v>
      </c>
      <c r="C23" s="12" t="s">
        <v>24</v>
      </c>
      <c r="D23" s="12" t="s">
        <v>18</v>
      </c>
      <c r="E23" s="12" t="s">
        <v>25</v>
      </c>
      <c r="F23" s="12" t="s">
        <v>19</v>
      </c>
      <c r="G23" s="12" t="s">
        <v>20</v>
      </c>
      <c r="H23" s="13" t="s">
        <v>69</v>
      </c>
      <c r="I23" s="14">
        <v>1055</v>
      </c>
      <c r="J23" s="14" t="s">
        <v>190</v>
      </c>
      <c r="K23" s="14" t="s">
        <v>21</v>
      </c>
      <c r="L23" s="16" t="s">
        <v>22</v>
      </c>
      <c r="M23" s="14">
        <f>I23</f>
        <v>1055</v>
      </c>
      <c r="N23" s="15">
        <f>M23</f>
        <v>1055</v>
      </c>
      <c r="O23" s="43" t="s">
        <v>133</v>
      </c>
      <c r="P23" s="17" t="s">
        <v>26</v>
      </c>
      <c r="Q23" s="24" t="s">
        <v>76</v>
      </c>
      <c r="R23" s="19">
        <v>24112</v>
      </c>
      <c r="S23" s="19">
        <v>24119</v>
      </c>
      <c r="T23" s="3"/>
      <c r="U23" s="4"/>
      <c r="V23" s="4"/>
      <c r="W23" s="4"/>
      <c r="X23" s="4"/>
      <c r="Y23" s="4"/>
      <c r="Z23" s="4"/>
    </row>
    <row r="24" spans="1:26" s="25" customFormat="1" x14ac:dyDescent="0.3">
      <c r="A24" s="12">
        <v>7</v>
      </c>
      <c r="B24" s="12">
        <v>2566</v>
      </c>
      <c r="C24" s="12" t="s">
        <v>24</v>
      </c>
      <c r="D24" s="12" t="s">
        <v>18</v>
      </c>
      <c r="E24" s="12" t="s">
        <v>25</v>
      </c>
      <c r="F24" s="12" t="s">
        <v>19</v>
      </c>
      <c r="G24" s="12" t="s">
        <v>20</v>
      </c>
      <c r="H24" s="13" t="s">
        <v>63</v>
      </c>
      <c r="I24" s="14">
        <v>1550</v>
      </c>
      <c r="J24" s="14" t="s">
        <v>190</v>
      </c>
      <c r="K24" s="14" t="s">
        <v>21</v>
      </c>
      <c r="L24" s="16" t="s">
        <v>22</v>
      </c>
      <c r="M24" s="14">
        <f t="shared" ref="M24:M27" si="6">I24</f>
        <v>1550</v>
      </c>
      <c r="N24" s="15">
        <f t="shared" si="5"/>
        <v>1550</v>
      </c>
      <c r="O24" s="46">
        <v>3770200049028</v>
      </c>
      <c r="P24" s="17" t="s">
        <v>75</v>
      </c>
      <c r="Q24" s="24" t="s">
        <v>77</v>
      </c>
      <c r="R24" s="19">
        <v>24112</v>
      </c>
      <c r="S24" s="19">
        <v>24119</v>
      </c>
      <c r="T24" s="3"/>
      <c r="U24" s="4"/>
      <c r="V24" s="4"/>
      <c r="W24" s="4"/>
      <c r="X24" s="4"/>
      <c r="Y24" s="4"/>
      <c r="Z24" s="4"/>
    </row>
    <row r="25" spans="1:26" s="25" customFormat="1" ht="14.5" customHeight="1" x14ac:dyDescent="0.3">
      <c r="A25" s="12">
        <v>8</v>
      </c>
      <c r="B25" s="12">
        <v>2566</v>
      </c>
      <c r="C25" s="12" t="s">
        <v>24</v>
      </c>
      <c r="D25" s="12" t="s">
        <v>18</v>
      </c>
      <c r="E25" s="12" t="s">
        <v>25</v>
      </c>
      <c r="F25" s="12" t="s">
        <v>19</v>
      </c>
      <c r="G25" s="12" t="s">
        <v>20</v>
      </c>
      <c r="H25" s="13" t="s">
        <v>32</v>
      </c>
      <c r="I25" s="14">
        <v>3700</v>
      </c>
      <c r="J25" s="14" t="s">
        <v>190</v>
      </c>
      <c r="K25" s="14" t="s">
        <v>21</v>
      </c>
      <c r="L25" s="16" t="s">
        <v>22</v>
      </c>
      <c r="M25" s="14">
        <f t="shared" si="6"/>
        <v>3700</v>
      </c>
      <c r="N25" s="15">
        <f t="shared" si="5"/>
        <v>3700</v>
      </c>
      <c r="O25" s="43" t="s">
        <v>133</v>
      </c>
      <c r="P25" s="17" t="s">
        <v>26</v>
      </c>
      <c r="Q25" s="24" t="s">
        <v>78</v>
      </c>
      <c r="R25" s="19">
        <v>24112</v>
      </c>
      <c r="S25" s="19">
        <v>24119</v>
      </c>
      <c r="T25" s="3"/>
      <c r="U25" s="4"/>
      <c r="V25" s="4"/>
      <c r="W25" s="4"/>
      <c r="X25" s="4"/>
      <c r="Y25" s="4"/>
      <c r="Z25" s="4"/>
    </row>
    <row r="26" spans="1:26" s="25" customFormat="1" ht="29" x14ac:dyDescent="0.3">
      <c r="A26" s="12">
        <v>9</v>
      </c>
      <c r="B26" s="12">
        <v>2566</v>
      </c>
      <c r="C26" s="12" t="s">
        <v>24</v>
      </c>
      <c r="D26" s="12" t="s">
        <v>18</v>
      </c>
      <c r="E26" s="12" t="s">
        <v>25</v>
      </c>
      <c r="F26" s="12" t="s">
        <v>19</v>
      </c>
      <c r="G26" s="12" t="s">
        <v>20</v>
      </c>
      <c r="H26" s="13" t="s">
        <v>70</v>
      </c>
      <c r="I26" s="14">
        <v>212</v>
      </c>
      <c r="J26" s="14" t="s">
        <v>190</v>
      </c>
      <c r="K26" s="14" t="s">
        <v>21</v>
      </c>
      <c r="L26" s="16" t="s">
        <v>22</v>
      </c>
      <c r="M26" s="14">
        <f t="shared" si="6"/>
        <v>212</v>
      </c>
      <c r="N26" s="15">
        <f t="shared" si="5"/>
        <v>212</v>
      </c>
      <c r="O26" s="43" t="s">
        <v>133</v>
      </c>
      <c r="P26" s="17" t="s">
        <v>26</v>
      </c>
      <c r="Q26" s="24" t="s">
        <v>83</v>
      </c>
      <c r="R26" s="19">
        <v>24113</v>
      </c>
      <c r="S26" s="19">
        <v>24119</v>
      </c>
      <c r="T26" s="3"/>
      <c r="U26" s="4"/>
      <c r="V26" s="4"/>
      <c r="W26" s="4"/>
      <c r="X26" s="4"/>
      <c r="Y26" s="4"/>
      <c r="Z26" s="4"/>
    </row>
    <row r="27" spans="1:26" s="25" customFormat="1" x14ac:dyDescent="0.3">
      <c r="A27" s="12">
        <v>10</v>
      </c>
      <c r="B27" s="12">
        <v>2566</v>
      </c>
      <c r="C27" s="12" t="s">
        <v>24</v>
      </c>
      <c r="D27" s="12" t="s">
        <v>18</v>
      </c>
      <c r="E27" s="12" t="s">
        <v>25</v>
      </c>
      <c r="F27" s="12" t="s">
        <v>19</v>
      </c>
      <c r="G27" s="12" t="s">
        <v>20</v>
      </c>
      <c r="H27" s="13" t="s">
        <v>31</v>
      </c>
      <c r="I27" s="14">
        <v>11710</v>
      </c>
      <c r="J27" s="14" t="s">
        <v>190</v>
      </c>
      <c r="K27" s="14" t="s">
        <v>21</v>
      </c>
      <c r="L27" s="16" t="s">
        <v>22</v>
      </c>
      <c r="M27" s="14">
        <f t="shared" si="6"/>
        <v>11710</v>
      </c>
      <c r="N27" s="15">
        <f t="shared" si="5"/>
        <v>11710</v>
      </c>
      <c r="O27" s="43" t="s">
        <v>133</v>
      </c>
      <c r="P27" s="17" t="s">
        <v>26</v>
      </c>
      <c r="Q27" s="59" t="s">
        <v>84</v>
      </c>
      <c r="R27" s="19">
        <v>24116</v>
      </c>
      <c r="S27" s="19">
        <v>24133</v>
      </c>
      <c r="T27" s="3"/>
      <c r="U27" s="4"/>
      <c r="V27" s="4"/>
      <c r="W27" s="4"/>
      <c r="X27" s="4"/>
      <c r="Y27" s="4"/>
      <c r="Z27" s="4"/>
    </row>
    <row r="28" spans="1:26" s="25" customFormat="1" ht="14.5" customHeight="1" x14ac:dyDescent="0.3">
      <c r="A28" s="12">
        <v>11</v>
      </c>
      <c r="B28" s="12">
        <v>2566</v>
      </c>
      <c r="C28" s="12" t="s">
        <v>24</v>
      </c>
      <c r="D28" s="12" t="s">
        <v>18</v>
      </c>
      <c r="E28" s="12" t="s">
        <v>25</v>
      </c>
      <c r="F28" s="12" t="s">
        <v>19</v>
      </c>
      <c r="G28" s="12" t="s">
        <v>20</v>
      </c>
      <c r="H28" s="13" t="s">
        <v>65</v>
      </c>
      <c r="I28" s="14">
        <v>1200</v>
      </c>
      <c r="J28" s="14" t="s">
        <v>190</v>
      </c>
      <c r="K28" s="14" t="s">
        <v>21</v>
      </c>
      <c r="L28" s="16" t="s">
        <v>22</v>
      </c>
      <c r="M28" s="14">
        <f>I28</f>
        <v>1200</v>
      </c>
      <c r="N28" s="15">
        <f>M28</f>
        <v>1200</v>
      </c>
      <c r="O28" s="46">
        <v>3770200049028</v>
      </c>
      <c r="P28" s="17" t="s">
        <v>75</v>
      </c>
      <c r="Q28" s="24" t="s">
        <v>85</v>
      </c>
      <c r="R28" s="19">
        <v>24116</v>
      </c>
      <c r="S28" s="19">
        <v>24133</v>
      </c>
      <c r="T28" s="3"/>
      <c r="U28" s="4"/>
      <c r="V28" s="4"/>
      <c r="W28" s="4"/>
      <c r="X28" s="4"/>
      <c r="Y28" s="4"/>
      <c r="Z28" s="4"/>
    </row>
    <row r="29" spans="1:26" s="25" customFormat="1" ht="29" x14ac:dyDescent="0.3">
      <c r="A29" s="12">
        <v>12</v>
      </c>
      <c r="B29" s="12">
        <v>2566</v>
      </c>
      <c r="C29" s="12" t="s">
        <v>24</v>
      </c>
      <c r="D29" s="12" t="s">
        <v>18</v>
      </c>
      <c r="E29" s="12" t="s">
        <v>25</v>
      </c>
      <c r="F29" s="12" t="s">
        <v>19</v>
      </c>
      <c r="G29" s="12" t="s">
        <v>20</v>
      </c>
      <c r="H29" s="13" t="s">
        <v>66</v>
      </c>
      <c r="I29" s="14">
        <v>1400</v>
      </c>
      <c r="J29" s="14" t="s">
        <v>190</v>
      </c>
      <c r="K29" s="14" t="s">
        <v>21</v>
      </c>
      <c r="L29" s="16" t="s">
        <v>22</v>
      </c>
      <c r="M29" s="14">
        <f t="shared" ref="M29" si="7">I29</f>
        <v>1400</v>
      </c>
      <c r="N29" s="15">
        <f t="shared" si="5"/>
        <v>1400</v>
      </c>
      <c r="O29" s="42"/>
      <c r="P29" s="17" t="s">
        <v>40</v>
      </c>
      <c r="Q29" s="24" t="s">
        <v>86</v>
      </c>
      <c r="R29" s="19">
        <v>24131</v>
      </c>
      <c r="S29" s="19">
        <v>24133</v>
      </c>
      <c r="T29" s="3"/>
      <c r="U29" s="4"/>
      <c r="V29" s="4"/>
      <c r="W29" s="4"/>
      <c r="X29" s="4"/>
      <c r="Y29" s="4"/>
      <c r="Z29" s="4"/>
    </row>
    <row r="30" spans="1:26" s="11" customFormat="1" ht="24" customHeight="1" x14ac:dyDescent="0.35">
      <c r="A30" s="33"/>
      <c r="B30" s="55" t="s">
        <v>87</v>
      </c>
      <c r="C30" s="55"/>
      <c r="D30" s="33"/>
      <c r="E30" s="33"/>
      <c r="F30" s="33"/>
      <c r="G30" s="33"/>
      <c r="H30" s="22"/>
      <c r="I30" s="34"/>
      <c r="J30" s="34"/>
      <c r="K30" s="34"/>
      <c r="L30" s="35"/>
      <c r="M30" s="34"/>
      <c r="N30" s="36"/>
      <c r="O30" s="44"/>
      <c r="P30" s="37"/>
      <c r="Q30" s="38"/>
      <c r="R30" s="39"/>
      <c r="S30" s="40"/>
      <c r="T30" s="1"/>
      <c r="U30" s="2"/>
      <c r="V30" s="2"/>
      <c r="W30" s="2"/>
      <c r="X30" s="2"/>
      <c r="Y30" s="2"/>
      <c r="Z30" s="2"/>
    </row>
    <row r="31" spans="1:26" s="25" customFormat="1" x14ac:dyDescent="0.3">
      <c r="A31" s="12">
        <v>1</v>
      </c>
      <c r="B31" s="12">
        <v>2566</v>
      </c>
      <c r="C31" s="12" t="s">
        <v>24</v>
      </c>
      <c r="D31" s="12" t="s">
        <v>18</v>
      </c>
      <c r="E31" s="12" t="s">
        <v>25</v>
      </c>
      <c r="F31" s="12" t="s">
        <v>19</v>
      </c>
      <c r="G31" s="12" t="s">
        <v>20</v>
      </c>
      <c r="H31" s="13" t="s">
        <v>62</v>
      </c>
      <c r="I31" s="14">
        <v>5400</v>
      </c>
      <c r="J31" s="14" t="s">
        <v>190</v>
      </c>
      <c r="K31" s="14" t="s">
        <v>21</v>
      </c>
      <c r="L31" s="16" t="s">
        <v>22</v>
      </c>
      <c r="M31" s="14">
        <f>I31</f>
        <v>5400</v>
      </c>
      <c r="N31" s="15">
        <f>M31</f>
        <v>5400</v>
      </c>
      <c r="O31" s="43" t="s">
        <v>144</v>
      </c>
      <c r="P31" s="17" t="s">
        <v>169</v>
      </c>
      <c r="Q31" s="24" t="s">
        <v>93</v>
      </c>
      <c r="R31" s="19">
        <v>24148</v>
      </c>
      <c r="S31" s="19">
        <v>24154</v>
      </c>
      <c r="T31" s="3"/>
      <c r="U31" s="4"/>
      <c r="V31" s="4"/>
      <c r="W31" s="4"/>
      <c r="X31" s="4"/>
      <c r="Y31" s="4"/>
      <c r="Z31" s="4"/>
    </row>
    <row r="32" spans="1:26" s="25" customFormat="1" x14ac:dyDescent="0.3">
      <c r="A32" s="12">
        <v>2</v>
      </c>
      <c r="B32" s="12">
        <v>2566</v>
      </c>
      <c r="C32" s="12" t="s">
        <v>24</v>
      </c>
      <c r="D32" s="12" t="s">
        <v>18</v>
      </c>
      <c r="E32" s="12" t="s">
        <v>25</v>
      </c>
      <c r="F32" s="12" t="s">
        <v>19</v>
      </c>
      <c r="G32" s="12" t="s">
        <v>20</v>
      </c>
      <c r="H32" s="13" t="s">
        <v>88</v>
      </c>
      <c r="I32" s="14">
        <v>20815</v>
      </c>
      <c r="J32" s="14" t="s">
        <v>190</v>
      </c>
      <c r="K32" s="14" t="s">
        <v>21</v>
      </c>
      <c r="L32" s="16" t="s">
        <v>22</v>
      </c>
      <c r="M32" s="14">
        <f t="shared" ref="M32:M35" si="8">I32</f>
        <v>20815</v>
      </c>
      <c r="N32" s="15">
        <f t="shared" ref="N32:N37" si="9">M32</f>
        <v>20815</v>
      </c>
      <c r="O32" s="43" t="s">
        <v>133</v>
      </c>
      <c r="P32" s="17" t="s">
        <v>26</v>
      </c>
      <c r="Q32" s="59" t="s">
        <v>95</v>
      </c>
      <c r="R32" s="19">
        <v>24158</v>
      </c>
      <c r="S32" s="19">
        <v>24161</v>
      </c>
      <c r="T32" s="3"/>
      <c r="U32" s="4"/>
      <c r="V32" s="4"/>
      <c r="W32" s="4"/>
      <c r="X32" s="4"/>
      <c r="Y32" s="4"/>
      <c r="Z32" s="4"/>
    </row>
    <row r="33" spans="1:26" s="25" customFormat="1" x14ac:dyDescent="0.3">
      <c r="A33" s="12">
        <v>3</v>
      </c>
      <c r="B33" s="12">
        <v>2566</v>
      </c>
      <c r="C33" s="12" t="s">
        <v>24</v>
      </c>
      <c r="D33" s="12" t="s">
        <v>18</v>
      </c>
      <c r="E33" s="12" t="s">
        <v>25</v>
      </c>
      <c r="F33" s="12" t="s">
        <v>19</v>
      </c>
      <c r="G33" s="12" t="s">
        <v>20</v>
      </c>
      <c r="H33" s="13" t="s">
        <v>89</v>
      </c>
      <c r="I33" s="14">
        <v>1760</v>
      </c>
      <c r="J33" s="14" t="s">
        <v>190</v>
      </c>
      <c r="K33" s="14" t="s">
        <v>21</v>
      </c>
      <c r="L33" s="16" t="s">
        <v>22</v>
      </c>
      <c r="M33" s="14">
        <f t="shared" si="8"/>
        <v>1760</v>
      </c>
      <c r="N33" s="15">
        <f t="shared" si="9"/>
        <v>1760</v>
      </c>
      <c r="O33" s="43" t="s">
        <v>145</v>
      </c>
      <c r="P33" s="17" t="s">
        <v>94</v>
      </c>
      <c r="Q33" s="24" t="s">
        <v>96</v>
      </c>
      <c r="R33" s="19">
        <v>24158</v>
      </c>
      <c r="S33" s="19">
        <v>24161</v>
      </c>
      <c r="T33" s="3"/>
      <c r="U33" s="4"/>
      <c r="V33" s="4"/>
      <c r="W33" s="4"/>
      <c r="X33" s="4"/>
      <c r="Y33" s="4"/>
      <c r="Z33" s="4"/>
    </row>
    <row r="34" spans="1:26" s="25" customFormat="1" x14ac:dyDescent="0.3">
      <c r="A34" s="12">
        <v>4</v>
      </c>
      <c r="B34" s="12">
        <v>2566</v>
      </c>
      <c r="C34" s="12" t="s">
        <v>24</v>
      </c>
      <c r="D34" s="12" t="s">
        <v>18</v>
      </c>
      <c r="E34" s="12" t="s">
        <v>25</v>
      </c>
      <c r="F34" s="12" t="s">
        <v>19</v>
      </c>
      <c r="G34" s="12" t="s">
        <v>20</v>
      </c>
      <c r="H34" s="13" t="s">
        <v>90</v>
      </c>
      <c r="I34" s="14">
        <v>1070</v>
      </c>
      <c r="J34" s="14" t="s">
        <v>190</v>
      </c>
      <c r="K34" s="14" t="s">
        <v>21</v>
      </c>
      <c r="L34" s="16" t="s">
        <v>22</v>
      </c>
      <c r="M34" s="14">
        <f t="shared" si="8"/>
        <v>1070</v>
      </c>
      <c r="N34" s="15">
        <f t="shared" si="9"/>
        <v>1070</v>
      </c>
      <c r="O34" s="42"/>
      <c r="P34" s="17" t="s">
        <v>147</v>
      </c>
      <c r="Q34" s="24" t="s">
        <v>97</v>
      </c>
      <c r="R34" s="19">
        <v>24159</v>
      </c>
      <c r="S34" s="19">
        <v>24161</v>
      </c>
      <c r="T34" s="3"/>
      <c r="U34" s="4"/>
      <c r="V34" s="4"/>
      <c r="W34" s="4"/>
      <c r="X34" s="4"/>
      <c r="Y34" s="4"/>
      <c r="Z34" s="4"/>
    </row>
    <row r="35" spans="1:26" s="25" customFormat="1" x14ac:dyDescent="0.3">
      <c r="A35" s="12">
        <v>5</v>
      </c>
      <c r="B35" s="12">
        <v>2566</v>
      </c>
      <c r="C35" s="12" t="s">
        <v>24</v>
      </c>
      <c r="D35" s="12" t="s">
        <v>18</v>
      </c>
      <c r="E35" s="12" t="s">
        <v>25</v>
      </c>
      <c r="F35" s="12" t="s">
        <v>19</v>
      </c>
      <c r="G35" s="12" t="s">
        <v>20</v>
      </c>
      <c r="H35" s="13" t="s">
        <v>91</v>
      </c>
      <c r="I35" s="14">
        <v>280</v>
      </c>
      <c r="J35" s="14" t="s">
        <v>190</v>
      </c>
      <c r="K35" s="14" t="s">
        <v>21</v>
      </c>
      <c r="L35" s="16" t="s">
        <v>22</v>
      </c>
      <c r="M35" s="14">
        <f t="shared" si="8"/>
        <v>280</v>
      </c>
      <c r="N35" s="15">
        <f t="shared" si="9"/>
        <v>280</v>
      </c>
      <c r="O35" s="43" t="s">
        <v>146</v>
      </c>
      <c r="P35" s="17" t="s">
        <v>98</v>
      </c>
      <c r="Q35" s="24" t="s">
        <v>99</v>
      </c>
      <c r="R35" s="19">
        <v>24159</v>
      </c>
      <c r="S35" s="19">
        <v>24161</v>
      </c>
      <c r="T35" s="3"/>
      <c r="U35" s="4"/>
      <c r="V35" s="4"/>
      <c r="W35" s="4"/>
      <c r="X35" s="4"/>
      <c r="Y35" s="4"/>
      <c r="Z35" s="4"/>
    </row>
    <row r="36" spans="1:26" s="25" customFormat="1" x14ac:dyDescent="0.3">
      <c r="A36" s="12">
        <v>6</v>
      </c>
      <c r="B36" s="12">
        <v>2566</v>
      </c>
      <c r="C36" s="12" t="s">
        <v>24</v>
      </c>
      <c r="D36" s="12" t="s">
        <v>18</v>
      </c>
      <c r="E36" s="12" t="s">
        <v>25</v>
      </c>
      <c r="F36" s="12" t="s">
        <v>19</v>
      </c>
      <c r="G36" s="12" t="s">
        <v>20</v>
      </c>
      <c r="H36" s="13" t="s">
        <v>92</v>
      </c>
      <c r="I36" s="14">
        <v>1250</v>
      </c>
      <c r="J36" s="14" t="s">
        <v>190</v>
      </c>
      <c r="K36" s="14" t="s">
        <v>21</v>
      </c>
      <c r="L36" s="16" t="s">
        <v>22</v>
      </c>
      <c r="M36" s="14">
        <f>I36</f>
        <v>1250</v>
      </c>
      <c r="N36" s="15">
        <f>M36</f>
        <v>1250</v>
      </c>
      <c r="O36" s="46">
        <v>3770200049028</v>
      </c>
      <c r="P36" s="17" t="s">
        <v>75</v>
      </c>
      <c r="Q36" s="24" t="s">
        <v>100</v>
      </c>
      <c r="R36" s="19">
        <v>24159</v>
      </c>
      <c r="S36" s="19">
        <v>24161</v>
      </c>
      <c r="T36" s="3"/>
      <c r="U36" s="4"/>
      <c r="V36" s="4"/>
      <c r="W36" s="4"/>
      <c r="X36" s="4"/>
      <c r="Y36" s="4"/>
      <c r="Z36" s="4"/>
    </row>
    <row r="37" spans="1:26" s="25" customFormat="1" ht="29" x14ac:dyDescent="0.3">
      <c r="A37" s="12">
        <v>7</v>
      </c>
      <c r="B37" s="12">
        <v>2566</v>
      </c>
      <c r="C37" s="12" t="s">
        <v>24</v>
      </c>
      <c r="D37" s="12" t="s">
        <v>18</v>
      </c>
      <c r="E37" s="12" t="s">
        <v>25</v>
      </c>
      <c r="F37" s="12" t="s">
        <v>19</v>
      </c>
      <c r="G37" s="12" t="s">
        <v>20</v>
      </c>
      <c r="H37" s="13" t="s">
        <v>191</v>
      </c>
      <c r="I37" s="14">
        <v>2000</v>
      </c>
      <c r="J37" s="15" t="s">
        <v>142</v>
      </c>
      <c r="K37" s="14" t="s">
        <v>21</v>
      </c>
      <c r="L37" s="16" t="s">
        <v>22</v>
      </c>
      <c r="M37" s="14">
        <f t="shared" ref="M37" si="10">I37</f>
        <v>2000</v>
      </c>
      <c r="N37" s="15">
        <f t="shared" si="9"/>
        <v>2000</v>
      </c>
      <c r="O37" s="43" t="s">
        <v>133</v>
      </c>
      <c r="P37" s="17" t="s">
        <v>26</v>
      </c>
      <c r="Q37" s="24" t="s">
        <v>101</v>
      </c>
      <c r="R37" s="19">
        <v>24158</v>
      </c>
      <c r="S37" s="19">
        <v>24161</v>
      </c>
      <c r="T37" s="3"/>
      <c r="U37" s="4"/>
      <c r="V37" s="4"/>
      <c r="W37" s="4"/>
      <c r="X37" s="4"/>
      <c r="Y37" s="4"/>
      <c r="Z37" s="4"/>
    </row>
    <row r="38" spans="1:26" s="11" customFormat="1" ht="24" customHeight="1" x14ac:dyDescent="0.35">
      <c r="A38" s="33"/>
      <c r="B38" s="55" t="s">
        <v>102</v>
      </c>
      <c r="C38" s="55"/>
      <c r="D38" s="33"/>
      <c r="E38" s="33"/>
      <c r="F38" s="33"/>
      <c r="G38" s="33"/>
      <c r="H38" s="22"/>
      <c r="I38" s="34"/>
      <c r="J38" s="34"/>
      <c r="K38" s="34"/>
      <c r="L38" s="35"/>
      <c r="M38" s="34"/>
      <c r="N38" s="36"/>
      <c r="O38" s="44"/>
      <c r="P38" s="37"/>
      <c r="Q38" s="38"/>
      <c r="R38" s="39"/>
      <c r="S38" s="40"/>
      <c r="T38" s="1"/>
      <c r="U38" s="2"/>
      <c r="V38" s="2"/>
      <c r="W38" s="2"/>
      <c r="X38" s="2"/>
      <c r="Y38" s="2"/>
      <c r="Z38" s="2"/>
    </row>
    <row r="39" spans="1:26" s="25" customFormat="1" ht="29" x14ac:dyDescent="0.3">
      <c r="A39" s="12">
        <v>1</v>
      </c>
      <c r="B39" s="12">
        <v>2566</v>
      </c>
      <c r="C39" s="12" t="s">
        <v>24</v>
      </c>
      <c r="D39" s="12" t="s">
        <v>18</v>
      </c>
      <c r="E39" s="12" t="s">
        <v>25</v>
      </c>
      <c r="F39" s="12" t="s">
        <v>19</v>
      </c>
      <c r="G39" s="12" t="s">
        <v>20</v>
      </c>
      <c r="H39" s="13" t="s">
        <v>103</v>
      </c>
      <c r="I39" s="14">
        <v>735</v>
      </c>
      <c r="J39" s="14" t="s">
        <v>190</v>
      </c>
      <c r="K39" s="14" t="s">
        <v>21</v>
      </c>
      <c r="L39" s="16" t="s">
        <v>22</v>
      </c>
      <c r="M39" s="14">
        <f>I39</f>
        <v>735</v>
      </c>
      <c r="N39" s="15">
        <f>M39</f>
        <v>735</v>
      </c>
      <c r="O39" s="43" t="s">
        <v>134</v>
      </c>
      <c r="P39" s="17" t="s">
        <v>28</v>
      </c>
      <c r="Q39" s="24" t="s">
        <v>109</v>
      </c>
      <c r="R39" s="19">
        <v>24187</v>
      </c>
      <c r="S39" s="19">
        <v>24189</v>
      </c>
      <c r="T39" s="3"/>
      <c r="U39" s="4"/>
      <c r="V39" s="4"/>
      <c r="W39" s="4"/>
      <c r="X39" s="4"/>
      <c r="Y39" s="4"/>
      <c r="Z39" s="4"/>
    </row>
    <row r="40" spans="1:26" s="25" customFormat="1" x14ac:dyDescent="0.3">
      <c r="A40" s="12">
        <v>2</v>
      </c>
      <c r="B40" s="12">
        <v>2566</v>
      </c>
      <c r="C40" s="12" t="s">
        <v>24</v>
      </c>
      <c r="D40" s="12" t="s">
        <v>18</v>
      </c>
      <c r="E40" s="12" t="s">
        <v>25</v>
      </c>
      <c r="F40" s="12" t="s">
        <v>19</v>
      </c>
      <c r="G40" s="12" t="s">
        <v>20</v>
      </c>
      <c r="H40" s="13" t="s">
        <v>104</v>
      </c>
      <c r="I40" s="14">
        <v>700</v>
      </c>
      <c r="J40" s="14" t="s">
        <v>190</v>
      </c>
      <c r="K40" s="14" t="s">
        <v>21</v>
      </c>
      <c r="L40" s="16" t="s">
        <v>22</v>
      </c>
      <c r="M40" s="14">
        <f t="shared" ref="M40:M43" si="11">I40</f>
        <v>700</v>
      </c>
      <c r="N40" s="15">
        <f t="shared" ref="N40:N43" si="12">M40</f>
        <v>700</v>
      </c>
      <c r="O40" s="45" t="s">
        <v>136</v>
      </c>
      <c r="P40" s="17" t="s">
        <v>46</v>
      </c>
      <c r="Q40" s="24" t="s">
        <v>110</v>
      </c>
      <c r="R40" s="19">
        <v>24187</v>
      </c>
      <c r="S40" s="19">
        <v>24189</v>
      </c>
      <c r="T40" s="3"/>
      <c r="U40" s="4"/>
      <c r="V40" s="4"/>
      <c r="W40" s="4"/>
      <c r="X40" s="4"/>
      <c r="Y40" s="4"/>
      <c r="Z40" s="4"/>
    </row>
    <row r="41" spans="1:26" s="25" customFormat="1" x14ac:dyDescent="0.3">
      <c r="A41" s="12">
        <v>3</v>
      </c>
      <c r="B41" s="12">
        <v>2566</v>
      </c>
      <c r="C41" s="12" t="s">
        <v>24</v>
      </c>
      <c r="D41" s="12" t="s">
        <v>18</v>
      </c>
      <c r="E41" s="12" t="s">
        <v>25</v>
      </c>
      <c r="F41" s="12" t="s">
        <v>19</v>
      </c>
      <c r="G41" s="12" t="s">
        <v>20</v>
      </c>
      <c r="H41" s="13" t="s">
        <v>105</v>
      </c>
      <c r="I41" s="14">
        <v>200</v>
      </c>
      <c r="J41" s="14" t="s">
        <v>190</v>
      </c>
      <c r="K41" s="14" t="s">
        <v>21</v>
      </c>
      <c r="L41" s="16" t="s">
        <v>22</v>
      </c>
      <c r="M41" s="14">
        <f t="shared" si="11"/>
        <v>200</v>
      </c>
      <c r="N41" s="15">
        <f t="shared" si="12"/>
        <v>200</v>
      </c>
      <c r="O41" s="45" t="s">
        <v>136</v>
      </c>
      <c r="P41" s="17" t="s">
        <v>46</v>
      </c>
      <c r="Q41" s="24" t="s">
        <v>111</v>
      </c>
      <c r="R41" s="19">
        <v>24187</v>
      </c>
      <c r="S41" s="19">
        <v>24189</v>
      </c>
      <c r="T41" s="3"/>
      <c r="U41" s="4"/>
      <c r="V41" s="4"/>
      <c r="W41" s="4"/>
      <c r="X41" s="4"/>
      <c r="Y41" s="4"/>
      <c r="Z41" s="4"/>
    </row>
    <row r="42" spans="1:26" s="25" customFormat="1" ht="29" x14ac:dyDescent="0.3">
      <c r="A42" s="12">
        <v>4</v>
      </c>
      <c r="B42" s="12">
        <v>2566</v>
      </c>
      <c r="C42" s="12" t="s">
        <v>24</v>
      </c>
      <c r="D42" s="12" t="s">
        <v>18</v>
      </c>
      <c r="E42" s="12" t="s">
        <v>25</v>
      </c>
      <c r="F42" s="12" t="s">
        <v>19</v>
      </c>
      <c r="G42" s="12" t="s">
        <v>20</v>
      </c>
      <c r="H42" s="13" t="s">
        <v>106</v>
      </c>
      <c r="I42" s="14">
        <v>43003</v>
      </c>
      <c r="J42" s="14" t="s">
        <v>190</v>
      </c>
      <c r="K42" s="14" t="s">
        <v>21</v>
      </c>
      <c r="L42" s="16" t="s">
        <v>22</v>
      </c>
      <c r="M42" s="14">
        <f t="shared" si="11"/>
        <v>43003</v>
      </c>
      <c r="N42" s="15">
        <f t="shared" si="12"/>
        <v>43003</v>
      </c>
      <c r="O42" s="47" t="s">
        <v>137</v>
      </c>
      <c r="P42" s="17" t="s">
        <v>108</v>
      </c>
      <c r="Q42" s="59" t="s">
        <v>193</v>
      </c>
      <c r="R42" s="19">
        <v>24197</v>
      </c>
      <c r="S42" s="19">
        <v>24225</v>
      </c>
      <c r="T42" s="3"/>
      <c r="U42" s="4"/>
      <c r="V42" s="4"/>
      <c r="W42" s="4"/>
      <c r="X42" s="4"/>
      <c r="Y42" s="4"/>
      <c r="Z42" s="4"/>
    </row>
    <row r="43" spans="1:26" s="25" customFormat="1" ht="29" x14ac:dyDescent="0.35">
      <c r="A43" s="12">
        <v>5</v>
      </c>
      <c r="B43" s="12">
        <v>2566</v>
      </c>
      <c r="C43" s="12" t="s">
        <v>24</v>
      </c>
      <c r="D43" s="12" t="s">
        <v>18</v>
      </c>
      <c r="E43" s="12" t="s">
        <v>25</v>
      </c>
      <c r="F43" s="12" t="s">
        <v>19</v>
      </c>
      <c r="G43" s="12" t="s">
        <v>20</v>
      </c>
      <c r="H43" s="13" t="s">
        <v>107</v>
      </c>
      <c r="I43" s="14">
        <v>3900</v>
      </c>
      <c r="J43" s="50" t="s">
        <v>142</v>
      </c>
      <c r="K43" s="14" t="s">
        <v>21</v>
      </c>
      <c r="L43" s="16" t="s">
        <v>22</v>
      </c>
      <c r="M43" s="14">
        <f t="shared" si="11"/>
        <v>3900</v>
      </c>
      <c r="N43" s="15">
        <f t="shared" si="12"/>
        <v>3900</v>
      </c>
      <c r="O43" s="43" t="s">
        <v>140</v>
      </c>
      <c r="P43" s="17" t="s">
        <v>74</v>
      </c>
      <c r="Q43" s="24" t="s">
        <v>112</v>
      </c>
      <c r="R43" s="19">
        <v>24197</v>
      </c>
      <c r="S43" s="19">
        <v>24288</v>
      </c>
      <c r="T43" s="3"/>
      <c r="U43" s="4"/>
      <c r="V43" s="4"/>
      <c r="W43" s="4"/>
      <c r="X43" s="4"/>
      <c r="Y43" s="4"/>
      <c r="Z43" s="4"/>
    </row>
    <row r="44" spans="1:26" s="11" customFormat="1" ht="24" customHeight="1" x14ac:dyDescent="0.35">
      <c r="A44" s="33"/>
      <c r="B44" s="55" t="s">
        <v>113</v>
      </c>
      <c r="C44" s="55"/>
      <c r="D44" s="33"/>
      <c r="E44" s="33"/>
      <c r="F44" s="33"/>
      <c r="G44" s="33"/>
      <c r="H44" s="22"/>
      <c r="I44" s="34"/>
      <c r="J44" s="34"/>
      <c r="K44" s="34"/>
      <c r="L44" s="35"/>
      <c r="M44" s="34"/>
      <c r="N44" s="36"/>
      <c r="O44" s="44"/>
      <c r="P44" s="37"/>
      <c r="Q44" s="38"/>
      <c r="R44" s="39"/>
      <c r="S44" s="40"/>
      <c r="T44" s="1"/>
      <c r="U44" s="2"/>
      <c r="V44" s="2"/>
      <c r="W44" s="2"/>
      <c r="X44" s="2"/>
      <c r="Y44" s="2"/>
      <c r="Z44" s="2"/>
    </row>
    <row r="45" spans="1:26" s="25" customFormat="1" ht="14.5" customHeight="1" x14ac:dyDescent="0.3">
      <c r="A45" s="56" t="s">
        <v>114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8"/>
      <c r="T45" s="3"/>
      <c r="U45" s="4"/>
      <c r="V45" s="4"/>
      <c r="W45" s="4"/>
      <c r="X45" s="4"/>
      <c r="Y45" s="4"/>
      <c r="Z45" s="4"/>
    </row>
    <row r="46" spans="1:26" s="11" customFormat="1" ht="24" customHeight="1" x14ac:dyDescent="0.35">
      <c r="A46" s="33"/>
      <c r="B46" s="55" t="s">
        <v>115</v>
      </c>
      <c r="C46" s="55"/>
      <c r="D46" s="33"/>
      <c r="E46" s="33"/>
      <c r="F46" s="33"/>
      <c r="G46" s="33"/>
      <c r="H46" s="22"/>
      <c r="I46" s="34"/>
      <c r="J46" s="34"/>
      <c r="K46" s="34"/>
      <c r="L46" s="35"/>
      <c r="M46" s="34"/>
      <c r="N46" s="36"/>
      <c r="O46" s="44"/>
      <c r="P46" s="37"/>
      <c r="Q46" s="38"/>
      <c r="R46" s="39"/>
      <c r="S46" s="40"/>
      <c r="T46" s="1"/>
      <c r="U46" s="2"/>
      <c r="V46" s="2"/>
      <c r="W46" s="2"/>
      <c r="X46" s="2"/>
      <c r="Y46" s="2"/>
      <c r="Z46" s="2"/>
    </row>
    <row r="47" spans="1:26" s="25" customFormat="1" ht="43.5" x14ac:dyDescent="0.3">
      <c r="A47" s="12">
        <v>1</v>
      </c>
      <c r="B47" s="12">
        <v>2566</v>
      </c>
      <c r="C47" s="12" t="s">
        <v>24</v>
      </c>
      <c r="D47" s="12" t="s">
        <v>18</v>
      </c>
      <c r="E47" s="12" t="s">
        <v>25</v>
      </c>
      <c r="F47" s="12" t="s">
        <v>19</v>
      </c>
      <c r="G47" s="12" t="s">
        <v>20</v>
      </c>
      <c r="H47" s="13" t="s">
        <v>116</v>
      </c>
      <c r="I47" s="14">
        <v>1130</v>
      </c>
      <c r="J47" s="14" t="s">
        <v>190</v>
      </c>
      <c r="K47" s="14" t="s">
        <v>21</v>
      </c>
      <c r="L47" s="16" t="s">
        <v>22</v>
      </c>
      <c r="M47" s="14">
        <f>I47</f>
        <v>1130</v>
      </c>
      <c r="N47" s="15">
        <f>M47</f>
        <v>1130</v>
      </c>
      <c r="O47" s="43" t="s">
        <v>133</v>
      </c>
      <c r="P47" s="17" t="s">
        <v>26</v>
      </c>
      <c r="Q47" s="24" t="s">
        <v>117</v>
      </c>
      <c r="R47" s="19">
        <v>24256</v>
      </c>
      <c r="S47" s="19">
        <v>24259</v>
      </c>
      <c r="T47" s="3"/>
      <c r="U47" s="4"/>
      <c r="V47" s="4"/>
      <c r="W47" s="4"/>
      <c r="X47" s="4"/>
      <c r="Y47" s="4"/>
      <c r="Z47" s="4"/>
    </row>
    <row r="48" spans="1:26" s="25" customFormat="1" x14ac:dyDescent="0.3">
      <c r="A48" s="12">
        <v>2</v>
      </c>
      <c r="B48" s="12">
        <v>2566</v>
      </c>
      <c r="C48" s="12" t="s">
        <v>24</v>
      </c>
      <c r="D48" s="12" t="s">
        <v>18</v>
      </c>
      <c r="E48" s="12" t="s">
        <v>25</v>
      </c>
      <c r="F48" s="12" t="s">
        <v>19</v>
      </c>
      <c r="G48" s="12" t="s">
        <v>20</v>
      </c>
      <c r="H48" s="13" t="s">
        <v>62</v>
      </c>
      <c r="I48" s="14">
        <v>600</v>
      </c>
      <c r="J48" s="14" t="s">
        <v>190</v>
      </c>
      <c r="K48" s="14" t="s">
        <v>21</v>
      </c>
      <c r="L48" s="16" t="s">
        <v>22</v>
      </c>
      <c r="M48" s="14">
        <f>I48</f>
        <v>600</v>
      </c>
      <c r="N48" s="15">
        <f>M48</f>
        <v>600</v>
      </c>
      <c r="O48" s="43" t="s">
        <v>133</v>
      </c>
      <c r="P48" s="17" t="s">
        <v>26</v>
      </c>
      <c r="Q48" s="24" t="s">
        <v>118</v>
      </c>
      <c r="R48" s="19">
        <v>24256</v>
      </c>
      <c r="S48" s="19">
        <v>24259</v>
      </c>
      <c r="T48" s="3"/>
      <c r="U48" s="4"/>
      <c r="V48" s="4"/>
      <c r="W48" s="4"/>
      <c r="X48" s="4"/>
      <c r="Y48" s="4"/>
      <c r="Z48" s="4"/>
    </row>
    <row r="49" spans="1:26" s="11" customFormat="1" ht="24" customHeight="1" x14ac:dyDescent="0.35">
      <c r="A49" s="33"/>
      <c r="B49" s="55" t="s">
        <v>119</v>
      </c>
      <c r="C49" s="55"/>
      <c r="D49" s="33"/>
      <c r="E49" s="33"/>
      <c r="F49" s="33"/>
      <c r="G49" s="33"/>
      <c r="H49" s="22"/>
      <c r="I49" s="34"/>
      <c r="J49" s="34"/>
      <c r="K49" s="34"/>
      <c r="L49" s="35"/>
      <c r="M49" s="34"/>
      <c r="N49" s="36"/>
      <c r="O49" s="44"/>
      <c r="P49" s="37"/>
      <c r="Q49" s="38"/>
      <c r="R49" s="39"/>
      <c r="S49" s="40"/>
      <c r="T49" s="1"/>
      <c r="U49" s="2"/>
      <c r="V49" s="2"/>
      <c r="W49" s="2"/>
      <c r="X49" s="2"/>
      <c r="Y49" s="2"/>
      <c r="Z49" s="2"/>
    </row>
    <row r="50" spans="1:26" s="25" customFormat="1" x14ac:dyDescent="0.3">
      <c r="A50" s="12">
        <v>1</v>
      </c>
      <c r="B50" s="12">
        <v>2566</v>
      </c>
      <c r="C50" s="12" t="s">
        <v>24</v>
      </c>
      <c r="D50" s="12" t="s">
        <v>18</v>
      </c>
      <c r="E50" s="12" t="s">
        <v>25</v>
      </c>
      <c r="F50" s="12" t="s">
        <v>19</v>
      </c>
      <c r="G50" s="12" t="s">
        <v>20</v>
      </c>
      <c r="H50" s="13" t="s">
        <v>62</v>
      </c>
      <c r="I50" s="14">
        <v>720</v>
      </c>
      <c r="J50" s="14" t="s">
        <v>190</v>
      </c>
      <c r="K50" s="14" t="s">
        <v>21</v>
      </c>
      <c r="L50" s="16" t="s">
        <v>22</v>
      </c>
      <c r="M50" s="14">
        <f>I50</f>
        <v>720</v>
      </c>
      <c r="N50" s="15">
        <f>M50</f>
        <v>720</v>
      </c>
      <c r="O50" s="43" t="s">
        <v>133</v>
      </c>
      <c r="P50" s="17" t="s">
        <v>26</v>
      </c>
      <c r="Q50" s="24" t="s">
        <v>121</v>
      </c>
      <c r="R50" s="19">
        <v>24267</v>
      </c>
      <c r="S50" s="19">
        <v>24270</v>
      </c>
      <c r="T50" s="3"/>
      <c r="U50" s="4"/>
      <c r="V50" s="4"/>
      <c r="W50" s="4"/>
      <c r="X50" s="4"/>
      <c r="Y50" s="4"/>
      <c r="Z50" s="4"/>
    </row>
    <row r="51" spans="1:26" s="25" customFormat="1" ht="29" x14ac:dyDescent="0.3">
      <c r="A51" s="12">
        <v>2</v>
      </c>
      <c r="B51" s="12">
        <v>2566</v>
      </c>
      <c r="C51" s="12" t="s">
        <v>24</v>
      </c>
      <c r="D51" s="12" t="s">
        <v>18</v>
      </c>
      <c r="E51" s="12" t="s">
        <v>25</v>
      </c>
      <c r="F51" s="12" t="s">
        <v>19</v>
      </c>
      <c r="G51" s="12" t="s">
        <v>20</v>
      </c>
      <c r="H51" s="13" t="s">
        <v>53</v>
      </c>
      <c r="I51" s="14">
        <v>60000</v>
      </c>
      <c r="J51" s="14" t="s">
        <v>192</v>
      </c>
      <c r="K51" s="14" t="s">
        <v>21</v>
      </c>
      <c r="L51" s="16" t="s">
        <v>22</v>
      </c>
      <c r="M51" s="14">
        <f t="shared" ref="M51:M53" si="13">I51</f>
        <v>60000</v>
      </c>
      <c r="N51" s="15">
        <f t="shared" ref="N51:N53" si="14">M51</f>
        <v>60000</v>
      </c>
      <c r="O51" s="43" t="s">
        <v>135</v>
      </c>
      <c r="P51" s="17" t="s">
        <v>27</v>
      </c>
      <c r="Q51" s="24" t="s">
        <v>122</v>
      </c>
      <c r="R51" s="19">
        <v>24273</v>
      </c>
      <c r="S51" s="19">
        <v>24472</v>
      </c>
      <c r="T51" s="3"/>
      <c r="U51" s="4"/>
      <c r="V51" s="4"/>
      <c r="W51" s="4"/>
      <c r="X51" s="4"/>
      <c r="Y51" s="4"/>
      <c r="Z51" s="4"/>
    </row>
    <row r="52" spans="1:26" s="25" customFormat="1" ht="29" x14ac:dyDescent="0.3">
      <c r="A52" s="12">
        <v>3</v>
      </c>
      <c r="B52" s="12">
        <v>2566</v>
      </c>
      <c r="C52" s="12" t="s">
        <v>24</v>
      </c>
      <c r="D52" s="12" t="s">
        <v>18</v>
      </c>
      <c r="E52" s="12" t="s">
        <v>25</v>
      </c>
      <c r="F52" s="12" t="s">
        <v>19</v>
      </c>
      <c r="G52" s="12" t="s">
        <v>20</v>
      </c>
      <c r="H52" s="13" t="s">
        <v>120</v>
      </c>
      <c r="I52" s="14">
        <v>1245</v>
      </c>
      <c r="J52" s="14" t="s">
        <v>190</v>
      </c>
      <c r="K52" s="14" t="s">
        <v>21</v>
      </c>
      <c r="L52" s="16" t="s">
        <v>22</v>
      </c>
      <c r="M52" s="14">
        <f t="shared" si="13"/>
        <v>1245</v>
      </c>
      <c r="N52" s="15">
        <f t="shared" si="14"/>
        <v>1245</v>
      </c>
      <c r="O52" s="43" t="s">
        <v>133</v>
      </c>
      <c r="P52" s="17" t="s">
        <v>26</v>
      </c>
      <c r="Q52" s="24" t="s">
        <v>123</v>
      </c>
      <c r="R52" s="19">
        <v>24278</v>
      </c>
      <c r="S52" s="19">
        <v>24281</v>
      </c>
      <c r="T52" s="3"/>
      <c r="U52" s="4"/>
      <c r="V52" s="4"/>
      <c r="W52" s="4"/>
      <c r="X52" s="4"/>
      <c r="Y52" s="4"/>
      <c r="Z52" s="4"/>
    </row>
    <row r="53" spans="1:26" s="25" customFormat="1" x14ac:dyDescent="0.3">
      <c r="A53" s="12">
        <v>4</v>
      </c>
      <c r="B53" s="12">
        <v>2566</v>
      </c>
      <c r="C53" s="12" t="s">
        <v>24</v>
      </c>
      <c r="D53" s="12" t="s">
        <v>18</v>
      </c>
      <c r="E53" s="12" t="s">
        <v>25</v>
      </c>
      <c r="F53" s="12" t="s">
        <v>19</v>
      </c>
      <c r="G53" s="12" t="s">
        <v>20</v>
      </c>
      <c r="H53" s="13" t="s">
        <v>62</v>
      </c>
      <c r="I53" s="14">
        <v>780</v>
      </c>
      <c r="J53" s="14" t="s">
        <v>190</v>
      </c>
      <c r="K53" s="14" t="s">
        <v>21</v>
      </c>
      <c r="L53" s="16" t="s">
        <v>22</v>
      </c>
      <c r="M53" s="14">
        <f t="shared" si="13"/>
        <v>780</v>
      </c>
      <c r="N53" s="15">
        <f t="shared" si="14"/>
        <v>780</v>
      </c>
      <c r="O53" s="46" t="s">
        <v>138</v>
      </c>
      <c r="P53" s="17" t="s">
        <v>73</v>
      </c>
      <c r="Q53" s="24" t="s">
        <v>124</v>
      </c>
      <c r="R53" s="19">
        <v>24278</v>
      </c>
      <c r="S53" s="19">
        <v>24281</v>
      </c>
      <c r="T53" s="3"/>
      <c r="U53" s="4"/>
      <c r="V53" s="4"/>
      <c r="W53" s="4"/>
      <c r="X53" s="4"/>
      <c r="Y53" s="4"/>
      <c r="Z53" s="4"/>
    </row>
    <row r="54" spans="1:26" s="11" customFormat="1" ht="24" customHeight="1" x14ac:dyDescent="0.35">
      <c r="A54" s="33"/>
      <c r="B54" s="55" t="s">
        <v>125</v>
      </c>
      <c r="C54" s="55"/>
      <c r="D54" s="33"/>
      <c r="E54" s="33"/>
      <c r="F54" s="33"/>
      <c r="G54" s="33"/>
      <c r="H54" s="22"/>
      <c r="I54" s="34"/>
      <c r="J54" s="34"/>
      <c r="K54" s="34"/>
      <c r="L54" s="35"/>
      <c r="M54" s="34"/>
      <c r="N54" s="36"/>
      <c r="O54" s="44"/>
      <c r="P54" s="37"/>
      <c r="Q54" s="38"/>
      <c r="R54" s="39"/>
      <c r="S54" s="40"/>
      <c r="T54" s="1"/>
      <c r="U54" s="2"/>
      <c r="V54" s="2"/>
      <c r="W54" s="2"/>
      <c r="X54" s="2"/>
      <c r="Y54" s="2"/>
      <c r="Z54" s="2"/>
    </row>
    <row r="55" spans="1:26" s="25" customFormat="1" ht="29" x14ac:dyDescent="0.3">
      <c r="A55" s="12">
        <v>1</v>
      </c>
      <c r="B55" s="12">
        <v>2566</v>
      </c>
      <c r="C55" s="12" t="s">
        <v>24</v>
      </c>
      <c r="D55" s="12" t="s">
        <v>18</v>
      </c>
      <c r="E55" s="12" t="s">
        <v>25</v>
      </c>
      <c r="F55" s="12" t="s">
        <v>19</v>
      </c>
      <c r="G55" s="12" t="s">
        <v>20</v>
      </c>
      <c r="H55" s="13" t="s">
        <v>126</v>
      </c>
      <c r="I55" s="14">
        <v>140</v>
      </c>
      <c r="J55" s="14" t="s">
        <v>190</v>
      </c>
      <c r="K55" s="14" t="s">
        <v>21</v>
      </c>
      <c r="L55" s="16" t="s">
        <v>22</v>
      </c>
      <c r="M55" s="14">
        <f>I55</f>
        <v>140</v>
      </c>
      <c r="N55" s="15">
        <f>M55</f>
        <v>140</v>
      </c>
      <c r="O55" s="43" t="s">
        <v>133</v>
      </c>
      <c r="P55" s="17" t="s">
        <v>26</v>
      </c>
      <c r="Q55" s="24" t="s">
        <v>128</v>
      </c>
      <c r="R55" s="19">
        <v>24292</v>
      </c>
      <c r="S55" s="19">
        <v>24298</v>
      </c>
      <c r="T55" s="3"/>
      <c r="U55" s="4"/>
      <c r="V55" s="4"/>
      <c r="W55" s="4"/>
      <c r="X55" s="4"/>
      <c r="Y55" s="4"/>
      <c r="Z55" s="4"/>
    </row>
    <row r="56" spans="1:26" s="25" customFormat="1" x14ac:dyDescent="0.3">
      <c r="A56" s="12">
        <v>2</v>
      </c>
      <c r="B56" s="12">
        <v>2566</v>
      </c>
      <c r="C56" s="12" t="s">
        <v>24</v>
      </c>
      <c r="D56" s="12" t="s">
        <v>18</v>
      </c>
      <c r="E56" s="12" t="s">
        <v>25</v>
      </c>
      <c r="F56" s="12" t="s">
        <v>19</v>
      </c>
      <c r="G56" s="12" t="s">
        <v>20</v>
      </c>
      <c r="H56" s="13" t="s">
        <v>64</v>
      </c>
      <c r="I56" s="14">
        <v>1000</v>
      </c>
      <c r="J56" s="14" t="s">
        <v>190</v>
      </c>
      <c r="K56" s="14" t="s">
        <v>21</v>
      </c>
      <c r="L56" s="16" t="s">
        <v>22</v>
      </c>
      <c r="M56" s="14">
        <f t="shared" ref="M56" si="15">I56</f>
        <v>1000</v>
      </c>
      <c r="N56" s="15">
        <f t="shared" ref="N56" si="16">M56</f>
        <v>1000</v>
      </c>
      <c r="O56" s="43" t="s">
        <v>133</v>
      </c>
      <c r="P56" s="17" t="s">
        <v>26</v>
      </c>
      <c r="Q56" s="24" t="s">
        <v>129</v>
      </c>
      <c r="R56" s="19">
        <v>24292</v>
      </c>
      <c r="S56" s="19">
        <v>24298</v>
      </c>
      <c r="T56" s="3"/>
      <c r="U56" s="4"/>
      <c r="V56" s="4"/>
      <c r="W56" s="4"/>
      <c r="X56" s="4"/>
      <c r="Y56" s="4"/>
      <c r="Z56" s="4"/>
    </row>
    <row r="57" spans="1:26" s="25" customFormat="1" x14ac:dyDescent="0.3">
      <c r="A57" s="12">
        <v>3</v>
      </c>
      <c r="B57" s="12">
        <v>2566</v>
      </c>
      <c r="C57" s="12" t="s">
        <v>24</v>
      </c>
      <c r="D57" s="12" t="s">
        <v>18</v>
      </c>
      <c r="E57" s="12" t="s">
        <v>25</v>
      </c>
      <c r="F57" s="12" t="s">
        <v>19</v>
      </c>
      <c r="G57" s="12" t="s">
        <v>20</v>
      </c>
      <c r="H57" s="13" t="s">
        <v>148</v>
      </c>
      <c r="I57" s="14">
        <v>3210</v>
      </c>
      <c r="J57" s="14" t="s">
        <v>190</v>
      </c>
      <c r="K57" s="14" t="s">
        <v>21</v>
      </c>
      <c r="L57" s="16" t="s">
        <v>22</v>
      </c>
      <c r="M57" s="14">
        <f t="shared" ref="M57:M58" si="17">I57</f>
        <v>3210</v>
      </c>
      <c r="N57" s="15">
        <f t="shared" ref="N57:N58" si="18">M57</f>
        <v>3210</v>
      </c>
      <c r="O57" s="43" t="s">
        <v>150</v>
      </c>
      <c r="P57" s="17" t="s">
        <v>149</v>
      </c>
      <c r="Q57" s="24" t="s">
        <v>151</v>
      </c>
      <c r="R57" s="19">
        <v>24293</v>
      </c>
      <c r="S57" s="19">
        <v>24298</v>
      </c>
      <c r="T57" s="3"/>
      <c r="U57" s="4"/>
      <c r="V57" s="4"/>
      <c r="W57" s="4"/>
      <c r="X57" s="4"/>
      <c r="Y57" s="4"/>
      <c r="Z57" s="4"/>
    </row>
    <row r="58" spans="1:26" s="25" customFormat="1" x14ac:dyDescent="0.3">
      <c r="A58" s="12">
        <v>4</v>
      </c>
      <c r="B58" s="12">
        <v>2566</v>
      </c>
      <c r="C58" s="12" t="s">
        <v>24</v>
      </c>
      <c r="D58" s="12" t="s">
        <v>18</v>
      </c>
      <c r="E58" s="12" t="s">
        <v>25</v>
      </c>
      <c r="F58" s="12" t="s">
        <v>19</v>
      </c>
      <c r="G58" s="12" t="s">
        <v>20</v>
      </c>
      <c r="H58" s="13" t="s">
        <v>127</v>
      </c>
      <c r="I58" s="14">
        <v>2135</v>
      </c>
      <c r="J58" s="14" t="s">
        <v>190</v>
      </c>
      <c r="K58" s="14" t="s">
        <v>21</v>
      </c>
      <c r="L58" s="16" t="s">
        <v>22</v>
      </c>
      <c r="M58" s="14">
        <f t="shared" si="17"/>
        <v>2135</v>
      </c>
      <c r="N58" s="15">
        <f t="shared" si="18"/>
        <v>2135</v>
      </c>
      <c r="O58" s="43" t="s">
        <v>133</v>
      </c>
      <c r="P58" s="17" t="s">
        <v>26</v>
      </c>
      <c r="Q58" s="24" t="s">
        <v>130</v>
      </c>
      <c r="R58" s="19">
        <v>24295</v>
      </c>
      <c r="S58" s="19">
        <v>24309</v>
      </c>
      <c r="T58" s="3"/>
      <c r="U58" s="4"/>
      <c r="V58" s="4"/>
      <c r="W58" s="4"/>
      <c r="X58" s="4"/>
      <c r="Y58" s="4"/>
      <c r="Z58" s="4"/>
    </row>
    <row r="59" spans="1:26" s="25" customFormat="1" x14ac:dyDescent="0.3">
      <c r="A59" s="12">
        <v>5</v>
      </c>
      <c r="B59" s="12">
        <v>2566</v>
      </c>
      <c r="C59" s="12" t="s">
        <v>24</v>
      </c>
      <c r="D59" s="12" t="s">
        <v>18</v>
      </c>
      <c r="E59" s="12" t="s">
        <v>25</v>
      </c>
      <c r="F59" s="12" t="s">
        <v>19</v>
      </c>
      <c r="G59" s="12" t="s">
        <v>20</v>
      </c>
      <c r="H59" s="13" t="s">
        <v>152</v>
      </c>
      <c r="I59" s="14">
        <v>2731</v>
      </c>
      <c r="J59" s="14" t="s">
        <v>190</v>
      </c>
      <c r="K59" s="14" t="s">
        <v>21</v>
      </c>
      <c r="L59" s="16" t="s">
        <v>22</v>
      </c>
      <c r="M59" s="14">
        <f t="shared" ref="M59" si="19">I59</f>
        <v>2731</v>
      </c>
      <c r="N59" s="15">
        <f t="shared" ref="N59" si="20">M59</f>
        <v>2731</v>
      </c>
      <c r="O59" s="43" t="s">
        <v>133</v>
      </c>
      <c r="P59" s="17" t="s">
        <v>26</v>
      </c>
      <c r="Q59" s="24" t="s">
        <v>153</v>
      </c>
      <c r="R59" s="19">
        <v>24313</v>
      </c>
      <c r="S59" s="19">
        <v>24323</v>
      </c>
      <c r="T59" s="3"/>
      <c r="U59" s="4"/>
      <c r="V59" s="4"/>
      <c r="W59" s="4"/>
      <c r="X59" s="4"/>
      <c r="Y59" s="4"/>
      <c r="Z59" s="4"/>
    </row>
    <row r="60" spans="1:26" s="11" customFormat="1" ht="24" customHeight="1" x14ac:dyDescent="0.35">
      <c r="A60" s="33"/>
      <c r="B60" s="55" t="s">
        <v>131</v>
      </c>
      <c r="C60" s="55"/>
      <c r="D60" s="33"/>
      <c r="E60" s="33"/>
      <c r="F60" s="33"/>
      <c r="G60" s="33"/>
      <c r="H60" s="22"/>
      <c r="I60" s="34"/>
      <c r="J60" s="34"/>
      <c r="K60" s="34"/>
      <c r="L60" s="35"/>
      <c r="M60" s="34"/>
      <c r="N60" s="36"/>
      <c r="O60" s="44"/>
      <c r="P60" s="37"/>
      <c r="Q60" s="38"/>
      <c r="R60" s="39"/>
      <c r="S60" s="40"/>
      <c r="T60" s="1"/>
      <c r="U60" s="2"/>
      <c r="V60" s="2"/>
      <c r="W60" s="2"/>
      <c r="X60" s="2"/>
      <c r="Y60" s="2"/>
      <c r="Z60" s="2"/>
    </row>
    <row r="61" spans="1:26" s="25" customFormat="1" ht="14.5" customHeight="1" x14ac:dyDescent="0.3">
      <c r="A61" s="12">
        <v>1</v>
      </c>
      <c r="B61" s="12">
        <v>2566</v>
      </c>
      <c r="C61" s="12" t="s">
        <v>24</v>
      </c>
      <c r="D61" s="12" t="s">
        <v>18</v>
      </c>
      <c r="E61" s="12" t="s">
        <v>25</v>
      </c>
      <c r="F61" s="12" t="s">
        <v>19</v>
      </c>
      <c r="G61" s="12" t="s">
        <v>20</v>
      </c>
      <c r="H61" s="13" t="s">
        <v>62</v>
      </c>
      <c r="I61" s="14">
        <v>480</v>
      </c>
      <c r="J61" s="14" t="s">
        <v>190</v>
      </c>
      <c r="K61" s="14" t="s">
        <v>21</v>
      </c>
      <c r="L61" s="16" t="s">
        <v>22</v>
      </c>
      <c r="M61" s="14">
        <f>I61</f>
        <v>480</v>
      </c>
      <c r="N61" s="15">
        <f>M61</f>
        <v>480</v>
      </c>
      <c r="O61" s="43" t="s">
        <v>133</v>
      </c>
      <c r="P61" s="17" t="s">
        <v>26</v>
      </c>
      <c r="Q61" s="24" t="s">
        <v>154</v>
      </c>
      <c r="R61" s="19">
        <v>24323</v>
      </c>
      <c r="S61" s="19">
        <v>24328</v>
      </c>
      <c r="T61" s="3"/>
      <c r="U61" s="4"/>
      <c r="V61" s="4"/>
      <c r="W61" s="4"/>
      <c r="X61" s="4"/>
      <c r="Y61" s="4"/>
      <c r="Z61" s="4"/>
    </row>
    <row r="62" spans="1:26" s="25" customFormat="1" x14ac:dyDescent="0.3">
      <c r="A62" s="12">
        <v>2</v>
      </c>
      <c r="B62" s="12">
        <v>2566</v>
      </c>
      <c r="C62" s="12" t="s">
        <v>24</v>
      </c>
      <c r="D62" s="12" t="s">
        <v>18</v>
      </c>
      <c r="E62" s="12" t="s">
        <v>25</v>
      </c>
      <c r="F62" s="12" t="s">
        <v>19</v>
      </c>
      <c r="G62" s="12" t="s">
        <v>20</v>
      </c>
      <c r="H62" s="13" t="s">
        <v>155</v>
      </c>
      <c r="I62" s="14">
        <v>1000</v>
      </c>
      <c r="J62" s="14" t="s">
        <v>190</v>
      </c>
      <c r="K62" s="14" t="s">
        <v>21</v>
      </c>
      <c r="L62" s="16" t="s">
        <v>22</v>
      </c>
      <c r="M62" s="14">
        <f t="shared" ref="M62:M66" si="21">I62</f>
        <v>1000</v>
      </c>
      <c r="N62" s="15">
        <f t="shared" ref="N62:N71" si="22">M62</f>
        <v>1000</v>
      </c>
      <c r="O62" s="43" t="s">
        <v>133</v>
      </c>
      <c r="P62" s="17" t="s">
        <v>26</v>
      </c>
      <c r="Q62" s="24" t="s">
        <v>156</v>
      </c>
      <c r="R62" s="19">
        <v>24336</v>
      </c>
      <c r="S62" s="19">
        <v>24340</v>
      </c>
      <c r="T62" s="3"/>
      <c r="U62" s="4"/>
      <c r="V62" s="4"/>
      <c r="W62" s="4"/>
      <c r="X62" s="4"/>
      <c r="Y62" s="4"/>
      <c r="Z62" s="4"/>
    </row>
    <row r="63" spans="1:26" s="25" customFormat="1" x14ac:dyDescent="0.3">
      <c r="A63" s="12">
        <v>3</v>
      </c>
      <c r="B63" s="12">
        <v>2566</v>
      </c>
      <c r="C63" s="12" t="s">
        <v>24</v>
      </c>
      <c r="D63" s="12" t="s">
        <v>18</v>
      </c>
      <c r="E63" s="12" t="s">
        <v>25</v>
      </c>
      <c r="F63" s="12" t="s">
        <v>19</v>
      </c>
      <c r="G63" s="12" t="s">
        <v>20</v>
      </c>
      <c r="H63" s="13" t="s">
        <v>159</v>
      </c>
      <c r="I63" s="14">
        <v>2620</v>
      </c>
      <c r="J63" s="14" t="s">
        <v>190</v>
      </c>
      <c r="K63" s="14" t="s">
        <v>21</v>
      </c>
      <c r="L63" s="16" t="s">
        <v>22</v>
      </c>
      <c r="M63" s="14">
        <f t="shared" ref="M63" si="23">I63</f>
        <v>2620</v>
      </c>
      <c r="N63" s="15">
        <f t="shared" ref="N63" si="24">M63</f>
        <v>2620</v>
      </c>
      <c r="O63" s="43"/>
      <c r="P63" s="17" t="s">
        <v>160</v>
      </c>
      <c r="Q63" s="24" t="s">
        <v>161</v>
      </c>
      <c r="R63" s="19">
        <v>24334</v>
      </c>
      <c r="S63" s="19">
        <v>24337</v>
      </c>
      <c r="T63" s="3"/>
      <c r="U63" s="4"/>
      <c r="V63" s="4"/>
      <c r="W63" s="4"/>
      <c r="X63" s="4"/>
      <c r="Y63" s="4"/>
      <c r="Z63" s="4"/>
    </row>
    <row r="64" spans="1:26" s="25" customFormat="1" x14ac:dyDescent="0.3">
      <c r="A64" s="12">
        <v>4</v>
      </c>
      <c r="B64" s="12">
        <v>2566</v>
      </c>
      <c r="C64" s="12" t="s">
        <v>24</v>
      </c>
      <c r="D64" s="12" t="s">
        <v>18</v>
      </c>
      <c r="E64" s="12" t="s">
        <v>25</v>
      </c>
      <c r="F64" s="12" t="s">
        <v>19</v>
      </c>
      <c r="G64" s="12" t="s">
        <v>20</v>
      </c>
      <c r="H64" s="13" t="s">
        <v>157</v>
      </c>
      <c r="I64" s="14">
        <v>350</v>
      </c>
      <c r="J64" s="14" t="s">
        <v>190</v>
      </c>
      <c r="K64" s="14" t="s">
        <v>21</v>
      </c>
      <c r="L64" s="16" t="s">
        <v>22</v>
      </c>
      <c r="M64" s="14">
        <f t="shared" si="21"/>
        <v>350</v>
      </c>
      <c r="N64" s="15">
        <f t="shared" si="22"/>
        <v>350</v>
      </c>
      <c r="O64" s="43" t="s">
        <v>133</v>
      </c>
      <c r="P64" s="17" t="s">
        <v>26</v>
      </c>
      <c r="Q64" s="24" t="s">
        <v>158</v>
      </c>
      <c r="R64" s="19">
        <v>24341</v>
      </c>
      <c r="S64" s="19">
        <v>24344</v>
      </c>
      <c r="T64" s="3"/>
      <c r="U64" s="4"/>
      <c r="V64" s="4"/>
      <c r="W64" s="4"/>
      <c r="X64" s="4"/>
      <c r="Y64" s="4"/>
      <c r="Z64" s="4"/>
    </row>
    <row r="65" spans="1:26" s="25" customFormat="1" x14ac:dyDescent="0.3">
      <c r="A65" s="12">
        <v>5</v>
      </c>
      <c r="B65" s="12">
        <v>2566</v>
      </c>
      <c r="C65" s="12" t="s">
        <v>24</v>
      </c>
      <c r="D65" s="12" t="s">
        <v>18</v>
      </c>
      <c r="E65" s="12" t="s">
        <v>25</v>
      </c>
      <c r="F65" s="12" t="s">
        <v>19</v>
      </c>
      <c r="G65" s="12" t="s">
        <v>20</v>
      </c>
      <c r="H65" s="13" t="s">
        <v>162</v>
      </c>
      <c r="I65" s="14">
        <v>922</v>
      </c>
      <c r="J65" s="14" t="s">
        <v>190</v>
      </c>
      <c r="K65" s="14" t="s">
        <v>21</v>
      </c>
      <c r="L65" s="16" t="s">
        <v>22</v>
      </c>
      <c r="M65" s="14">
        <f t="shared" si="21"/>
        <v>922</v>
      </c>
      <c r="N65" s="15">
        <f t="shared" si="22"/>
        <v>922</v>
      </c>
      <c r="O65" s="43" t="s">
        <v>141</v>
      </c>
      <c r="P65" s="17" t="s">
        <v>163</v>
      </c>
      <c r="Q65" s="24" t="s">
        <v>164</v>
      </c>
      <c r="R65" s="19">
        <v>24344</v>
      </c>
      <c r="S65" s="19">
        <v>24361</v>
      </c>
      <c r="T65" s="3"/>
      <c r="U65" s="4"/>
      <c r="V65" s="4"/>
      <c r="W65" s="4"/>
      <c r="X65" s="4"/>
      <c r="Y65" s="4"/>
      <c r="Z65" s="4"/>
    </row>
    <row r="66" spans="1:26" s="25" customFormat="1" ht="29" x14ac:dyDescent="0.3">
      <c r="A66" s="12">
        <v>6</v>
      </c>
      <c r="B66" s="12">
        <v>2566</v>
      </c>
      <c r="C66" s="12" t="s">
        <v>24</v>
      </c>
      <c r="D66" s="12" t="s">
        <v>18</v>
      </c>
      <c r="E66" s="12" t="s">
        <v>25</v>
      </c>
      <c r="F66" s="12" t="s">
        <v>19</v>
      </c>
      <c r="G66" s="12" t="s">
        <v>20</v>
      </c>
      <c r="H66" s="13" t="s">
        <v>165</v>
      </c>
      <c r="I66" s="14">
        <v>300</v>
      </c>
      <c r="J66" s="14" t="s">
        <v>190</v>
      </c>
      <c r="K66" s="14" t="s">
        <v>21</v>
      </c>
      <c r="L66" s="16" t="s">
        <v>22</v>
      </c>
      <c r="M66" s="14">
        <f t="shared" si="21"/>
        <v>300</v>
      </c>
      <c r="N66" s="15">
        <f t="shared" si="22"/>
        <v>300</v>
      </c>
      <c r="O66" s="45" t="s">
        <v>136</v>
      </c>
      <c r="P66" s="17" t="s">
        <v>46</v>
      </c>
      <c r="Q66" s="24" t="s">
        <v>166</v>
      </c>
      <c r="R66" s="19">
        <v>24344</v>
      </c>
      <c r="S66" s="19">
        <v>24350</v>
      </c>
      <c r="T66" s="3"/>
      <c r="U66" s="4"/>
      <c r="V66" s="4"/>
      <c r="W66" s="4"/>
      <c r="X66" s="4"/>
      <c r="Y66" s="4"/>
      <c r="Z66" s="4"/>
    </row>
    <row r="67" spans="1:26" s="25" customFormat="1" ht="14.5" customHeight="1" x14ac:dyDescent="0.3">
      <c r="A67" s="12">
        <v>7</v>
      </c>
      <c r="B67" s="12">
        <v>2566</v>
      </c>
      <c r="C67" s="12" t="s">
        <v>24</v>
      </c>
      <c r="D67" s="12" t="s">
        <v>18</v>
      </c>
      <c r="E67" s="12" t="s">
        <v>25</v>
      </c>
      <c r="F67" s="12" t="s">
        <v>19</v>
      </c>
      <c r="G67" s="12" t="s">
        <v>20</v>
      </c>
      <c r="H67" s="13" t="s">
        <v>167</v>
      </c>
      <c r="I67" s="14">
        <v>1200</v>
      </c>
      <c r="J67" s="14" t="s">
        <v>190</v>
      </c>
      <c r="K67" s="14" t="s">
        <v>21</v>
      </c>
      <c r="L67" s="16" t="s">
        <v>22</v>
      </c>
      <c r="M67" s="14">
        <f>I67</f>
        <v>1200</v>
      </c>
      <c r="N67" s="15">
        <f>M67</f>
        <v>1200</v>
      </c>
      <c r="O67" s="45" t="s">
        <v>170</v>
      </c>
      <c r="P67" s="17" t="s">
        <v>168</v>
      </c>
      <c r="Q67" s="24" t="s">
        <v>171</v>
      </c>
      <c r="R67" s="19">
        <v>24344</v>
      </c>
      <c r="S67" s="19">
        <v>24350</v>
      </c>
      <c r="T67" s="3"/>
      <c r="U67" s="4"/>
      <c r="V67" s="4"/>
      <c r="W67" s="4"/>
      <c r="X67" s="4"/>
      <c r="Y67" s="4"/>
      <c r="Z67" s="4"/>
    </row>
    <row r="68" spans="1:26" s="25" customFormat="1" x14ac:dyDescent="0.3">
      <c r="A68" s="12">
        <v>8</v>
      </c>
      <c r="B68" s="12">
        <v>2566</v>
      </c>
      <c r="C68" s="12" t="s">
        <v>24</v>
      </c>
      <c r="D68" s="12" t="s">
        <v>18</v>
      </c>
      <c r="E68" s="12" t="s">
        <v>25</v>
      </c>
      <c r="F68" s="12" t="s">
        <v>19</v>
      </c>
      <c r="G68" s="12" t="s">
        <v>20</v>
      </c>
      <c r="H68" s="13" t="s">
        <v>172</v>
      </c>
      <c r="I68" s="14">
        <v>1500</v>
      </c>
      <c r="J68" s="14" t="s">
        <v>190</v>
      </c>
      <c r="K68" s="14" t="s">
        <v>21</v>
      </c>
      <c r="L68" s="16" t="s">
        <v>22</v>
      </c>
      <c r="M68" s="14">
        <f t="shared" ref="M68:M71" si="25">I68</f>
        <v>1500</v>
      </c>
      <c r="N68" s="15">
        <f t="shared" si="22"/>
        <v>1500</v>
      </c>
      <c r="O68" s="43" t="s">
        <v>133</v>
      </c>
      <c r="P68" s="17" t="s">
        <v>26</v>
      </c>
      <c r="Q68" s="24" t="s">
        <v>173</v>
      </c>
      <c r="R68" s="19">
        <v>24344</v>
      </c>
      <c r="S68" s="19">
        <v>24350</v>
      </c>
      <c r="T68" s="3"/>
      <c r="U68" s="4"/>
      <c r="V68" s="4"/>
      <c r="W68" s="4"/>
      <c r="X68" s="4"/>
      <c r="Y68" s="4"/>
      <c r="Z68" s="4"/>
    </row>
    <row r="69" spans="1:26" s="25" customFormat="1" ht="14.5" customHeight="1" x14ac:dyDescent="0.3">
      <c r="A69" s="12">
        <v>9</v>
      </c>
      <c r="B69" s="12">
        <v>2566</v>
      </c>
      <c r="C69" s="12" t="s">
        <v>24</v>
      </c>
      <c r="D69" s="12" t="s">
        <v>18</v>
      </c>
      <c r="E69" s="12" t="s">
        <v>25</v>
      </c>
      <c r="F69" s="12" t="s">
        <v>19</v>
      </c>
      <c r="G69" s="12" t="s">
        <v>20</v>
      </c>
      <c r="H69" s="13" t="s">
        <v>62</v>
      </c>
      <c r="I69" s="14">
        <v>600</v>
      </c>
      <c r="J69" s="14" t="s">
        <v>190</v>
      </c>
      <c r="K69" s="14" t="s">
        <v>21</v>
      </c>
      <c r="L69" s="16" t="s">
        <v>22</v>
      </c>
      <c r="M69" s="14">
        <f t="shared" si="25"/>
        <v>600</v>
      </c>
      <c r="N69" s="15">
        <f t="shared" si="22"/>
        <v>600</v>
      </c>
      <c r="O69" s="46" t="s">
        <v>138</v>
      </c>
      <c r="P69" s="17" t="s">
        <v>73</v>
      </c>
      <c r="Q69" s="24" t="s">
        <v>174</v>
      </c>
      <c r="R69" s="19">
        <v>24344</v>
      </c>
      <c r="S69" s="19">
        <v>24350</v>
      </c>
      <c r="T69" s="3"/>
      <c r="U69" s="4"/>
      <c r="V69" s="4"/>
      <c r="W69" s="4"/>
      <c r="X69" s="4"/>
      <c r="Y69" s="4"/>
      <c r="Z69" s="4"/>
    </row>
    <row r="70" spans="1:26" s="25" customFormat="1" ht="29" x14ac:dyDescent="0.3">
      <c r="A70" s="12">
        <v>10</v>
      </c>
      <c r="B70" s="12">
        <v>2566</v>
      </c>
      <c r="C70" s="12" t="s">
        <v>24</v>
      </c>
      <c r="D70" s="12" t="s">
        <v>18</v>
      </c>
      <c r="E70" s="12" t="s">
        <v>25</v>
      </c>
      <c r="F70" s="12" t="s">
        <v>19</v>
      </c>
      <c r="G70" s="12" t="s">
        <v>20</v>
      </c>
      <c r="H70" s="13" t="s">
        <v>175</v>
      </c>
      <c r="I70" s="14">
        <v>176</v>
      </c>
      <c r="J70" s="14" t="s">
        <v>190</v>
      </c>
      <c r="K70" s="14" t="s">
        <v>21</v>
      </c>
      <c r="L70" s="16" t="s">
        <v>22</v>
      </c>
      <c r="M70" s="14">
        <f t="shared" si="25"/>
        <v>176</v>
      </c>
      <c r="N70" s="15">
        <f t="shared" si="22"/>
        <v>176</v>
      </c>
      <c r="O70" s="43" t="s">
        <v>133</v>
      </c>
      <c r="P70" s="17" t="s">
        <v>26</v>
      </c>
      <c r="Q70" s="24" t="s">
        <v>176</v>
      </c>
      <c r="R70" s="19">
        <v>24347</v>
      </c>
      <c r="S70" s="19">
        <v>24350</v>
      </c>
      <c r="T70" s="3"/>
      <c r="U70" s="4"/>
      <c r="V70" s="4"/>
      <c r="W70" s="4"/>
      <c r="X70" s="4"/>
      <c r="Y70" s="4"/>
      <c r="Z70" s="4"/>
    </row>
    <row r="71" spans="1:26" s="25" customFormat="1" ht="29" x14ac:dyDescent="0.3">
      <c r="A71" s="12">
        <v>11</v>
      </c>
      <c r="B71" s="12">
        <v>2566</v>
      </c>
      <c r="C71" s="12" t="s">
        <v>24</v>
      </c>
      <c r="D71" s="12" t="s">
        <v>18</v>
      </c>
      <c r="E71" s="12" t="s">
        <v>25</v>
      </c>
      <c r="F71" s="12" t="s">
        <v>19</v>
      </c>
      <c r="G71" s="12" t="s">
        <v>20</v>
      </c>
      <c r="H71" s="13" t="s">
        <v>177</v>
      </c>
      <c r="I71" s="14">
        <v>940</v>
      </c>
      <c r="J71" s="14" t="s">
        <v>190</v>
      </c>
      <c r="K71" s="14" t="s">
        <v>21</v>
      </c>
      <c r="L71" s="16" t="s">
        <v>22</v>
      </c>
      <c r="M71" s="14">
        <f t="shared" si="25"/>
        <v>940</v>
      </c>
      <c r="N71" s="15">
        <f t="shared" si="22"/>
        <v>940</v>
      </c>
      <c r="O71" s="43"/>
      <c r="P71" s="17" t="s">
        <v>30</v>
      </c>
      <c r="Q71" s="24" t="s">
        <v>178</v>
      </c>
      <c r="R71" s="19">
        <v>24350</v>
      </c>
      <c r="S71" s="19">
        <v>24355</v>
      </c>
      <c r="T71" s="3"/>
      <c r="U71" s="4"/>
      <c r="V71" s="4"/>
      <c r="W71" s="4"/>
      <c r="X71" s="4"/>
      <c r="Y71" s="4"/>
      <c r="Z71" s="4"/>
    </row>
    <row r="72" spans="1:26" s="11" customFormat="1" ht="24" customHeight="1" x14ac:dyDescent="0.35">
      <c r="A72" s="33"/>
      <c r="B72" s="55" t="s">
        <v>132</v>
      </c>
      <c r="C72" s="55"/>
      <c r="D72" s="33"/>
      <c r="E72" s="33"/>
      <c r="F72" s="33"/>
      <c r="G72" s="33"/>
      <c r="H72" s="22"/>
      <c r="I72" s="34"/>
      <c r="J72" s="34"/>
      <c r="K72" s="34"/>
      <c r="L72" s="35"/>
      <c r="M72" s="34"/>
      <c r="N72" s="36"/>
      <c r="O72" s="44"/>
      <c r="P72" s="37"/>
      <c r="Q72" s="38"/>
      <c r="R72" s="39"/>
      <c r="S72" s="40"/>
      <c r="T72" s="1"/>
      <c r="U72" s="2"/>
      <c r="V72" s="2"/>
      <c r="W72" s="2"/>
      <c r="X72" s="2"/>
      <c r="Y72" s="2"/>
      <c r="Z72" s="2"/>
    </row>
    <row r="73" spans="1:26" s="25" customFormat="1" ht="29" x14ac:dyDescent="0.3">
      <c r="A73" s="12">
        <v>1</v>
      </c>
      <c r="B73" s="12">
        <v>2566</v>
      </c>
      <c r="C73" s="12" t="s">
        <v>24</v>
      </c>
      <c r="D73" s="12" t="s">
        <v>18</v>
      </c>
      <c r="E73" s="12" t="s">
        <v>25</v>
      </c>
      <c r="F73" s="12" t="s">
        <v>19</v>
      </c>
      <c r="G73" s="12" t="s">
        <v>20</v>
      </c>
      <c r="H73" s="13" t="s">
        <v>179</v>
      </c>
      <c r="I73" s="14">
        <v>500</v>
      </c>
      <c r="J73" s="14" t="s">
        <v>190</v>
      </c>
      <c r="K73" s="14" t="s">
        <v>21</v>
      </c>
      <c r="L73" s="16" t="s">
        <v>22</v>
      </c>
      <c r="M73" s="14">
        <f>I73</f>
        <v>500</v>
      </c>
      <c r="N73" s="15">
        <f>M73</f>
        <v>500</v>
      </c>
      <c r="O73" s="46" t="s">
        <v>138</v>
      </c>
      <c r="P73" s="17" t="s">
        <v>73</v>
      </c>
      <c r="Q73" s="24" t="s">
        <v>180</v>
      </c>
      <c r="R73" s="19">
        <v>24354</v>
      </c>
      <c r="S73" s="19">
        <v>24358</v>
      </c>
      <c r="T73" s="3"/>
      <c r="U73" s="4"/>
      <c r="V73" s="4"/>
      <c r="W73" s="4"/>
      <c r="X73" s="4"/>
      <c r="Y73" s="4"/>
      <c r="Z73" s="4"/>
    </row>
    <row r="74" spans="1:26" s="25" customFormat="1" x14ac:dyDescent="0.3">
      <c r="A74" s="12">
        <v>2</v>
      </c>
      <c r="B74" s="12">
        <v>2566</v>
      </c>
      <c r="C74" s="12" t="s">
        <v>24</v>
      </c>
      <c r="D74" s="12" t="s">
        <v>18</v>
      </c>
      <c r="E74" s="12" t="s">
        <v>25</v>
      </c>
      <c r="F74" s="12" t="s">
        <v>19</v>
      </c>
      <c r="G74" s="12" t="s">
        <v>20</v>
      </c>
      <c r="H74" s="13" t="s">
        <v>31</v>
      </c>
      <c r="I74" s="14">
        <v>13675</v>
      </c>
      <c r="J74" s="14" t="s">
        <v>190</v>
      </c>
      <c r="K74" s="14" t="s">
        <v>21</v>
      </c>
      <c r="L74" s="16" t="s">
        <v>22</v>
      </c>
      <c r="M74" s="14">
        <f t="shared" ref="M74:M77" si="26">I74</f>
        <v>13675</v>
      </c>
      <c r="N74" s="15">
        <f t="shared" ref="N74:N79" si="27">M74</f>
        <v>13675</v>
      </c>
      <c r="O74" s="43" t="s">
        <v>133</v>
      </c>
      <c r="P74" s="17" t="s">
        <v>26</v>
      </c>
      <c r="Q74" s="59" t="s">
        <v>194</v>
      </c>
      <c r="R74" s="19">
        <v>24357</v>
      </c>
      <c r="S74" s="19">
        <v>24362</v>
      </c>
      <c r="T74" s="3"/>
      <c r="U74" s="4"/>
      <c r="V74" s="4"/>
      <c r="W74" s="4"/>
      <c r="X74" s="4"/>
      <c r="Y74" s="4"/>
      <c r="Z74" s="4"/>
    </row>
    <row r="75" spans="1:26" s="25" customFormat="1" ht="29" x14ac:dyDescent="0.3">
      <c r="A75" s="12">
        <v>3</v>
      </c>
      <c r="B75" s="12">
        <v>2566</v>
      </c>
      <c r="C75" s="12" t="s">
        <v>24</v>
      </c>
      <c r="D75" s="12" t="s">
        <v>18</v>
      </c>
      <c r="E75" s="12" t="s">
        <v>25</v>
      </c>
      <c r="F75" s="12" t="s">
        <v>19</v>
      </c>
      <c r="G75" s="12" t="s">
        <v>20</v>
      </c>
      <c r="H75" s="13" t="s">
        <v>42</v>
      </c>
      <c r="I75" s="48">
        <v>385</v>
      </c>
      <c r="J75" s="14" t="s">
        <v>190</v>
      </c>
      <c r="K75" s="49" t="s">
        <v>21</v>
      </c>
      <c r="L75" s="16" t="s">
        <v>22</v>
      </c>
      <c r="M75" s="14">
        <f t="shared" si="26"/>
        <v>385</v>
      </c>
      <c r="N75" s="15">
        <f t="shared" si="27"/>
        <v>385</v>
      </c>
      <c r="O75" s="43" t="s">
        <v>133</v>
      </c>
      <c r="P75" s="17" t="s">
        <v>26</v>
      </c>
      <c r="Q75" s="24" t="s">
        <v>181</v>
      </c>
      <c r="R75" s="19">
        <v>24358</v>
      </c>
      <c r="S75" s="19">
        <v>24362</v>
      </c>
      <c r="T75" s="3"/>
      <c r="U75" s="4"/>
      <c r="V75" s="4"/>
      <c r="W75" s="4"/>
      <c r="X75" s="4"/>
      <c r="Y75" s="4"/>
      <c r="Z75" s="4"/>
    </row>
    <row r="76" spans="1:26" s="25" customFormat="1" ht="29" x14ac:dyDescent="0.3">
      <c r="A76" s="12">
        <v>4</v>
      </c>
      <c r="B76" s="12">
        <v>2566</v>
      </c>
      <c r="C76" s="12" t="s">
        <v>24</v>
      </c>
      <c r="D76" s="12" t="s">
        <v>18</v>
      </c>
      <c r="E76" s="12" t="s">
        <v>25</v>
      </c>
      <c r="F76" s="12" t="s">
        <v>19</v>
      </c>
      <c r="G76" s="12" t="s">
        <v>20</v>
      </c>
      <c r="H76" s="13" t="s">
        <v>70</v>
      </c>
      <c r="I76" s="14">
        <v>1340</v>
      </c>
      <c r="J76" s="14" t="s">
        <v>190</v>
      </c>
      <c r="K76" s="14" t="s">
        <v>21</v>
      </c>
      <c r="L76" s="16" t="s">
        <v>22</v>
      </c>
      <c r="M76" s="14">
        <f t="shared" si="26"/>
        <v>1340</v>
      </c>
      <c r="N76" s="15">
        <f t="shared" si="27"/>
        <v>1340</v>
      </c>
      <c r="O76" s="43" t="s">
        <v>133</v>
      </c>
      <c r="P76" s="17" t="s">
        <v>26</v>
      </c>
      <c r="Q76" s="24" t="s">
        <v>182</v>
      </c>
      <c r="R76" s="19">
        <v>24358</v>
      </c>
      <c r="S76" s="19">
        <v>24362</v>
      </c>
      <c r="T76" s="3"/>
      <c r="U76" s="4"/>
      <c r="V76" s="4"/>
      <c r="W76" s="4"/>
      <c r="X76" s="4"/>
      <c r="Y76" s="4"/>
      <c r="Z76" s="4"/>
    </row>
    <row r="77" spans="1:26" s="25" customFormat="1" ht="43.5" x14ac:dyDescent="0.3">
      <c r="A77" s="12">
        <v>5</v>
      </c>
      <c r="B77" s="12">
        <v>2566</v>
      </c>
      <c r="C77" s="12" t="s">
        <v>24</v>
      </c>
      <c r="D77" s="12" t="s">
        <v>18</v>
      </c>
      <c r="E77" s="12" t="s">
        <v>25</v>
      </c>
      <c r="F77" s="12" t="s">
        <v>19</v>
      </c>
      <c r="G77" s="12" t="s">
        <v>20</v>
      </c>
      <c r="H77" s="13" t="s">
        <v>183</v>
      </c>
      <c r="I77" s="14">
        <v>1400</v>
      </c>
      <c r="J77" s="14" t="s">
        <v>190</v>
      </c>
      <c r="K77" s="14" t="s">
        <v>21</v>
      </c>
      <c r="L77" s="16" t="s">
        <v>22</v>
      </c>
      <c r="M77" s="14">
        <f t="shared" si="26"/>
        <v>1400</v>
      </c>
      <c r="N77" s="15">
        <f t="shared" si="27"/>
        <v>1400</v>
      </c>
      <c r="O77" s="42"/>
      <c r="P77" s="17" t="s">
        <v>185</v>
      </c>
      <c r="Q77" s="24" t="s">
        <v>184</v>
      </c>
      <c r="R77" s="19">
        <v>24361</v>
      </c>
      <c r="S77" s="19">
        <v>24373</v>
      </c>
      <c r="T77" s="3"/>
      <c r="U77" s="4"/>
      <c r="V77" s="4"/>
      <c r="W77" s="4"/>
      <c r="X77" s="4"/>
      <c r="Y77" s="4"/>
      <c r="Z77" s="4"/>
    </row>
    <row r="78" spans="1:26" s="25" customFormat="1" ht="14.5" customHeight="1" x14ac:dyDescent="0.3">
      <c r="A78" s="12">
        <v>6</v>
      </c>
      <c r="B78" s="12">
        <v>2566</v>
      </c>
      <c r="C78" s="12" t="s">
        <v>24</v>
      </c>
      <c r="D78" s="12" t="s">
        <v>18</v>
      </c>
      <c r="E78" s="12" t="s">
        <v>25</v>
      </c>
      <c r="F78" s="12" t="s">
        <v>19</v>
      </c>
      <c r="G78" s="12" t="s">
        <v>20</v>
      </c>
      <c r="H78" s="13" t="s">
        <v>186</v>
      </c>
      <c r="I78" s="14">
        <v>15000</v>
      </c>
      <c r="J78" s="14" t="s">
        <v>190</v>
      </c>
      <c r="K78" s="14" t="s">
        <v>21</v>
      </c>
      <c r="L78" s="16" t="s">
        <v>22</v>
      </c>
      <c r="M78" s="14">
        <f>I78</f>
        <v>15000</v>
      </c>
      <c r="N78" s="15">
        <f>M78</f>
        <v>15000</v>
      </c>
      <c r="O78" s="43" t="s">
        <v>189</v>
      </c>
      <c r="P78" s="17" t="s">
        <v>188</v>
      </c>
      <c r="Q78" s="59" t="s">
        <v>195</v>
      </c>
      <c r="R78" s="19">
        <v>24362</v>
      </c>
      <c r="S78" s="19">
        <v>24373</v>
      </c>
      <c r="T78" s="3"/>
      <c r="U78" s="4"/>
      <c r="V78" s="4"/>
      <c r="W78" s="4"/>
      <c r="X78" s="4"/>
      <c r="Y78" s="4"/>
      <c r="Z78" s="4"/>
    </row>
    <row r="79" spans="1:26" s="25" customFormat="1" x14ac:dyDescent="0.3">
      <c r="A79" s="12">
        <v>7</v>
      </c>
      <c r="B79" s="12">
        <v>2566</v>
      </c>
      <c r="C79" s="12" t="s">
        <v>24</v>
      </c>
      <c r="D79" s="12" t="s">
        <v>18</v>
      </c>
      <c r="E79" s="12" t="s">
        <v>25</v>
      </c>
      <c r="F79" s="12" t="s">
        <v>19</v>
      </c>
      <c r="G79" s="12" t="s">
        <v>20</v>
      </c>
      <c r="H79" s="13" t="s">
        <v>62</v>
      </c>
      <c r="I79" s="14">
        <v>300</v>
      </c>
      <c r="J79" s="14" t="s">
        <v>190</v>
      </c>
      <c r="K79" s="14" t="s">
        <v>21</v>
      </c>
      <c r="L79" s="16" t="s">
        <v>22</v>
      </c>
      <c r="M79" s="14">
        <f t="shared" ref="M79" si="28">I79</f>
        <v>300</v>
      </c>
      <c r="N79" s="15">
        <f t="shared" si="27"/>
        <v>300</v>
      </c>
      <c r="O79" s="46" t="s">
        <v>138</v>
      </c>
      <c r="P79" s="17" t="s">
        <v>73</v>
      </c>
      <c r="Q79" s="24" t="s">
        <v>187</v>
      </c>
      <c r="R79" s="19">
        <v>24369</v>
      </c>
      <c r="S79" s="19">
        <v>24369</v>
      </c>
      <c r="T79" s="3"/>
      <c r="U79" s="4"/>
      <c r="V79" s="4"/>
      <c r="W79" s="4"/>
      <c r="X79" s="4"/>
      <c r="Y79" s="4"/>
      <c r="Z79" s="4"/>
    </row>
    <row r="80" spans="1:26" ht="27" customHeight="1" x14ac:dyDescent="0.35">
      <c r="B80" s="27"/>
      <c r="C80" s="28"/>
      <c r="D80" s="29"/>
      <c r="E80" s="29"/>
      <c r="F80" s="29"/>
      <c r="G80" s="29"/>
      <c r="H80" s="28"/>
      <c r="I80" s="30"/>
      <c r="J80" s="29"/>
      <c r="K80" s="29"/>
      <c r="L80" s="28"/>
      <c r="M80" s="30"/>
      <c r="N80" s="30"/>
      <c r="O80" s="29"/>
      <c r="P80" s="28"/>
      <c r="Q80" s="29"/>
      <c r="R80" s="27"/>
      <c r="S80" s="27"/>
    </row>
    <row r="81" spans="2:19" ht="15" customHeight="1" x14ac:dyDescent="0.35">
      <c r="B81" s="27"/>
      <c r="C81" s="28"/>
      <c r="D81" s="29"/>
      <c r="E81" s="29"/>
      <c r="F81" s="29"/>
      <c r="G81" s="29"/>
      <c r="H81" s="28"/>
      <c r="I81" s="30"/>
      <c r="J81" s="29"/>
      <c r="K81" s="29"/>
      <c r="L81" s="28"/>
      <c r="M81" s="30"/>
      <c r="N81" s="30"/>
      <c r="O81" s="29"/>
      <c r="P81" s="28"/>
      <c r="Q81" s="29"/>
      <c r="R81" s="27"/>
      <c r="S81" s="27"/>
    </row>
    <row r="82" spans="2:19" ht="24" customHeight="1" x14ac:dyDescent="0.35">
      <c r="B82" s="27"/>
      <c r="C82" s="28"/>
      <c r="D82" s="29"/>
      <c r="E82" s="29"/>
      <c r="F82" s="29"/>
      <c r="G82" s="29"/>
      <c r="H82" s="28"/>
      <c r="I82" s="30"/>
      <c r="J82" s="29"/>
      <c r="K82" s="29"/>
      <c r="L82" s="28"/>
      <c r="M82" s="30"/>
      <c r="N82" s="30"/>
      <c r="O82" s="29"/>
      <c r="P82" s="28"/>
      <c r="Q82" s="29"/>
      <c r="R82" s="27"/>
      <c r="S82" s="27"/>
    </row>
    <row r="83" spans="2:19" x14ac:dyDescent="0.35">
      <c r="B83" s="27"/>
      <c r="C83" s="28"/>
      <c r="D83" s="29"/>
      <c r="E83" s="29"/>
      <c r="F83" s="29"/>
      <c r="G83" s="29"/>
      <c r="H83" s="28"/>
      <c r="I83" s="30"/>
      <c r="J83" s="29"/>
      <c r="K83" s="29"/>
      <c r="L83" s="28"/>
      <c r="M83" s="30"/>
      <c r="N83" s="30"/>
      <c r="O83" s="29"/>
      <c r="P83" s="28"/>
      <c r="Q83" s="29"/>
      <c r="R83" s="27"/>
      <c r="S83" s="27"/>
    </row>
    <row r="84" spans="2:19" x14ac:dyDescent="0.35">
      <c r="B84" s="27"/>
      <c r="C84" s="28"/>
      <c r="D84" s="29"/>
      <c r="E84" s="29"/>
      <c r="F84" s="29"/>
      <c r="G84" s="29"/>
      <c r="H84" s="28"/>
      <c r="I84" s="30"/>
      <c r="J84" s="29"/>
      <c r="K84" s="29"/>
      <c r="L84" s="28"/>
      <c r="M84" s="30"/>
      <c r="N84" s="30"/>
      <c r="O84" s="29"/>
      <c r="P84" s="28"/>
      <c r="Q84" s="29"/>
      <c r="R84" s="27"/>
      <c r="S84" s="27"/>
    </row>
    <row r="85" spans="2:19" x14ac:dyDescent="0.35">
      <c r="B85" s="27"/>
      <c r="C85" s="28"/>
      <c r="D85" s="29"/>
      <c r="E85" s="29"/>
      <c r="F85" s="29"/>
      <c r="G85" s="29"/>
      <c r="H85" s="28"/>
      <c r="I85" s="30"/>
      <c r="J85" s="29"/>
      <c r="K85" s="29"/>
      <c r="L85" s="28"/>
      <c r="M85" s="30"/>
      <c r="N85" s="30"/>
      <c r="O85" s="29"/>
      <c r="P85" s="28"/>
      <c r="Q85" s="29"/>
      <c r="R85" s="27"/>
      <c r="S85" s="27"/>
    </row>
    <row r="86" spans="2:19" x14ac:dyDescent="0.35">
      <c r="B86" s="27"/>
      <c r="C86" s="28"/>
      <c r="D86" s="29"/>
      <c r="E86" s="29"/>
      <c r="F86" s="29"/>
      <c r="G86" s="29"/>
      <c r="H86" s="28"/>
      <c r="I86" s="30"/>
      <c r="J86" s="29"/>
      <c r="K86" s="29"/>
      <c r="L86" s="28"/>
      <c r="M86" s="30"/>
      <c r="N86" s="30"/>
      <c r="O86" s="29"/>
      <c r="P86" s="28"/>
      <c r="Q86" s="29"/>
      <c r="R86" s="27"/>
      <c r="S86" s="27"/>
    </row>
    <row r="87" spans="2:19" ht="24" customHeight="1" x14ac:dyDescent="0.35">
      <c r="B87" s="27"/>
      <c r="C87" s="28"/>
      <c r="D87" s="29"/>
      <c r="E87" s="29"/>
      <c r="F87" s="29"/>
      <c r="G87" s="29"/>
      <c r="H87" s="28"/>
      <c r="I87" s="30"/>
      <c r="J87" s="29"/>
      <c r="K87" s="29"/>
      <c r="L87" s="28"/>
      <c r="M87" s="30"/>
      <c r="N87" s="30"/>
      <c r="O87" s="29"/>
      <c r="P87" s="28"/>
      <c r="Q87" s="29"/>
      <c r="R87" s="27"/>
      <c r="S87" s="27"/>
    </row>
    <row r="88" spans="2:19" x14ac:dyDescent="0.35">
      <c r="B88" s="27"/>
      <c r="C88" s="28"/>
      <c r="D88" s="29"/>
      <c r="E88" s="29"/>
      <c r="F88" s="29"/>
      <c r="G88" s="29"/>
      <c r="H88" s="28"/>
      <c r="I88" s="30"/>
      <c r="J88" s="29"/>
      <c r="K88" s="29"/>
      <c r="L88" s="28"/>
      <c r="M88" s="30"/>
      <c r="N88" s="30"/>
      <c r="O88" s="29"/>
      <c r="P88" s="28"/>
      <c r="Q88" s="29"/>
      <c r="R88" s="27"/>
      <c r="S88" s="27"/>
    </row>
    <row r="89" spans="2:19" x14ac:dyDescent="0.35">
      <c r="B89" s="27"/>
      <c r="C89" s="28"/>
      <c r="D89" s="29"/>
      <c r="E89" s="29"/>
      <c r="F89" s="29"/>
      <c r="G89" s="29"/>
      <c r="H89" s="28"/>
      <c r="I89" s="30"/>
      <c r="J89" s="29"/>
      <c r="K89" s="29"/>
      <c r="L89" s="28"/>
      <c r="M89" s="30"/>
      <c r="N89" s="30"/>
      <c r="O89" s="29"/>
      <c r="P89" s="28"/>
      <c r="Q89" s="29"/>
      <c r="R89" s="27"/>
      <c r="S89" s="27"/>
    </row>
  </sheetData>
  <mergeCells count="15">
    <mergeCell ref="B17:C17"/>
    <mergeCell ref="B30:C30"/>
    <mergeCell ref="B54:C54"/>
    <mergeCell ref="B60:C60"/>
    <mergeCell ref="B72:C72"/>
    <mergeCell ref="B38:C38"/>
    <mergeCell ref="B44:C44"/>
    <mergeCell ref="A45:S45"/>
    <mergeCell ref="B46:C46"/>
    <mergeCell ref="B49:C49"/>
    <mergeCell ref="A1:S1"/>
    <mergeCell ref="A2:S2"/>
    <mergeCell ref="B4:C4"/>
    <mergeCell ref="B6:C6"/>
    <mergeCell ref="B11:C11"/>
  </mergeCells>
  <phoneticPr fontId="2" type="noConversion"/>
  <pageMargins left="0.25" right="0.25" top="0.75" bottom="0.75" header="0.3" footer="0.3"/>
  <pageSetup paperSize="9" scale="42" fitToHeight="0" orientation="landscape" horizontalDpi="0" verticalDpi="0" r:id="rId1"/>
  <ignoredErrors>
    <ignoredError sqref="O8:O30 O62 O47:O60 O61:P61 O32:O43 O64:O68 O70 O69:P69 O74 O76 O75:P75 O72:O73 O79:P79 O78 Q42 Q74 Q78 Q5 Q12 Q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GIF_server</dc:creator>
  <cp:lastModifiedBy>Nurikoe Tiwaporn</cp:lastModifiedBy>
  <cp:lastPrinted>2024-08-21T05:08:51Z</cp:lastPrinted>
  <dcterms:created xsi:type="dcterms:W3CDTF">2024-06-24T14:24:05Z</dcterms:created>
  <dcterms:modified xsi:type="dcterms:W3CDTF">2024-08-21T05:09:01Z</dcterms:modified>
</cp:coreProperties>
</file>