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67\"/>
    </mc:Choice>
  </mc:AlternateContent>
  <xr:revisionPtr revIDLastSave="0" documentId="13_ncr:1_{AEE1600A-5BD8-4D71-95ED-50CB2BB152F6}" xr6:coauthVersionLast="47" xr6:coauthVersionMax="47" xr10:uidLastSave="{00000000-0000-0000-0000-000000000000}"/>
  <bookViews>
    <workbookView xWindow="28680" yWindow="-120" windowWidth="29040" windowHeight="15840" xr2:uid="{DAF2EE34-B163-405D-92A1-837F2B40D2DE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N22" i="1" s="1"/>
  <c r="M13" i="1"/>
  <c r="N13" i="1" s="1"/>
  <c r="M11" i="1"/>
  <c r="N11" i="1" s="1"/>
  <c r="M10" i="1"/>
  <c r="N10" i="1" s="1"/>
  <c r="M5" i="1"/>
  <c r="N5" i="1" s="1"/>
  <c r="M6" i="1"/>
  <c r="N6" i="1" s="1"/>
  <c r="M7" i="1"/>
  <c r="N7" i="1" s="1"/>
  <c r="M8" i="1"/>
  <c r="N8" i="1" s="1"/>
  <c r="M9" i="1"/>
  <c r="N9" i="1" s="1"/>
  <c r="M12" i="1"/>
  <c r="N12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M38" i="1"/>
  <c r="N38" i="1" s="1"/>
  <c r="M39" i="1"/>
  <c r="N39" i="1" s="1"/>
  <c r="M4" i="1"/>
  <c r="N4" i="1" s="1"/>
</calcChain>
</file>

<file path=xl/sharedStrings.xml><?xml version="1.0" encoding="utf-8"?>
<sst xmlns="http://schemas.openxmlformats.org/spreadsheetml/2006/main" count="449" uniqueCount="124">
  <si>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</si>
  <si>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</si>
  <si>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</si>
  <si>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</si>
  <si>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</si>
  <si>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</si>
  <si>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</si>
  <si>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</si>
  <si>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</si>
  <si>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</si>
  <si>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</si>
  <si>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</si>
  <si>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</si>
  <si>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</si>
  <si>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</si>
  <si>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</si>
  <si>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</si>
  <si>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</si>
  <si>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ศึกษาธิการ</t>
  </si>
  <si>
    <t>เมืองประจวบคีรีขันธ์</t>
  </si>
  <si>
    <t>ประจวบคีรีขันธ์</t>
  </si>
  <si>
    <t>สิ้นสุดสัญญา</t>
  </si>
  <si>
    <t>เฉพาะเจาะจง</t>
  </si>
  <si>
    <t>29 ก.พ. 67</t>
  </si>
  <si>
    <t>ลำดับที่</t>
  </si>
  <si>
    <t>ความก้าวหน้าการจัดซื้อจัดจ้างหรือการจัดหาพัสดุ  ประจำปีงบประมาณ พ.ศ. 2567 ณ 31 มีนาคม 2567</t>
  </si>
  <si>
    <t>ส่วนราชการ</t>
  </si>
  <si>
    <t>โรงเรียนหว้ากอวิทยาลัย</t>
  </si>
  <si>
    <t>ร้านวราพานิช</t>
  </si>
  <si>
    <t>3770200057659</t>
  </si>
  <si>
    <t>จ้างเหมาซ่อมตู้เย็นงานสารบรรณ</t>
  </si>
  <si>
    <t>ร้านดำโทรทัศน์</t>
  </si>
  <si>
    <t>ซื้อวัสดุ(น้ำมันเชื้อเพลิง+วัสดุเกษตร)</t>
  </si>
  <si>
    <t>พด(ซ)3/2567</t>
  </si>
  <si>
    <t>พด(จ)3/2567</t>
  </si>
  <si>
    <t>พด(ซ)2/2567</t>
  </si>
  <si>
    <t>พด(ซ)1/2567</t>
  </si>
  <si>
    <t>พด(ซ)4/2567</t>
  </si>
  <si>
    <t>พด(จ)4/2567</t>
  </si>
  <si>
    <t>บริษัท ซีพี แอ็กซ์ตร้า จำกัด (มหาชน)</t>
  </si>
  <si>
    <t>พด(ซ)5/2567</t>
  </si>
  <si>
    <t>พด(ซ)6/2567</t>
  </si>
  <si>
    <t xml:space="preserve">ร้านเจ๊เขียด </t>
  </si>
  <si>
    <t>พด(ซ)7/2567</t>
  </si>
  <si>
    <t>จ้างเหมาครูอัตราจ้าง</t>
  </si>
  <si>
    <t>น.ส.ฐานิช  แผนคงนาม</t>
  </si>
  <si>
    <t>จ้างเหมาไวนิลรับสมัครนักเรียน
(โครงการพัฒนาวิชาการ)</t>
  </si>
  <si>
    <t>ร้านฝน กราฟิกแอนด์ ดีไซน์</t>
  </si>
  <si>
    <t>พด(จ)6/2567</t>
  </si>
  <si>
    <t>จ้างเหมาเย็บผ้างานกีฬาสี</t>
  </si>
  <si>
    <t>นางผกากรอง  ฉิมเพชร</t>
  </si>
  <si>
    <t>พด(จ)7/2567</t>
  </si>
  <si>
    <t>พด(ซ)8/2567</t>
  </si>
  <si>
    <t>พด(ซ)9/2567</t>
  </si>
  <si>
    <t xml:space="preserve">ร้านรัตนภัณฑ์ ค้าวัสดุ / ร้านแอลพี ค้าวัสดุ </t>
  </si>
  <si>
    <t>พด(ซ)10/2567</t>
  </si>
  <si>
    <t>พด(ซ)11/2567</t>
  </si>
  <si>
    <t>ร้านแอลพี ค้าวัสดุ</t>
  </si>
  <si>
    <t>พด(ซ)12/2567</t>
  </si>
  <si>
    <t>ร้านรัตนภัณฑ์ ค้าวัสดุ</t>
  </si>
  <si>
    <t>พด(ซ)13/2567</t>
  </si>
  <si>
    <t>พด(ซ)14/2567</t>
  </si>
  <si>
    <t>ร้านเอพีเค คอมพิวเตอร์</t>
  </si>
  <si>
    <t>พด(จ)9/2567</t>
  </si>
  <si>
    <t>พด(ซ)15/2567</t>
  </si>
  <si>
    <t>0105536136878</t>
  </si>
  <si>
    <t>บริษัท อควา ทรีทเม้นท์ จำกัด</t>
  </si>
  <si>
    <t>ซื้อหนังสือเรียน</t>
  </si>
  <si>
    <t>0775539000165</t>
  </si>
  <si>
    <t>บริษัท เปี่ยมสุข โฮลดิ้ง จำกัด</t>
  </si>
  <si>
    <t>ร้านรุ่ง พ่วงทองเหลือง</t>
  </si>
  <si>
    <t>พด(ซ)20/2567</t>
  </si>
  <si>
    <t>พด(จ)10/2567</t>
  </si>
  <si>
    <t>ซื้อวัสดุก่อสร้าง(ปรับปรุงห้องน้ำนักเรียน)</t>
  </si>
  <si>
    <t>พ.ร.บ. งบประมาณรายจ่าย
(งบประมาณจากสำนักงานเขตฯ)</t>
  </si>
  <si>
    <t>1709900636505</t>
  </si>
  <si>
    <t>1779900112913</t>
  </si>
  <si>
    <t>ซื้อวัสดุก่อสร้าง(ติดตั้งโปรเจคเตอร์)</t>
  </si>
  <si>
    <t>ร้านแอลพี ค้าวัสดุ / ร้านสามร้อยยอดทีวี 2</t>
  </si>
  <si>
    <t>พด(ซ)27/2567</t>
  </si>
  <si>
    <t>จ้างเหมาทำป้ายทำเนียบผู้บริหาร</t>
  </si>
  <si>
    <t>พด(จ)12/2567</t>
  </si>
  <si>
    <t>พด(ซ)28/2567</t>
  </si>
  <si>
    <t>พด(ซ)29/2567</t>
  </si>
  <si>
    <t>พด(ซ)30/2567</t>
  </si>
  <si>
    <t>พด(ซ)31/2567</t>
  </si>
  <si>
    <t>พด(ซ)32/2567</t>
  </si>
  <si>
    <t>ซื้อวัสดุสำนักงานโครงการพัฒนาวิชาการ</t>
  </si>
  <si>
    <t>ซื้อวัสดุสำนักงานโครงการพัฒนางานสารบรรณ</t>
  </si>
  <si>
    <t>ซื้อวัสดุสำนักงานโครงการพัฒนาแหล่งเรียนรู้</t>
  </si>
  <si>
    <t>ซื้อวัสดุสำนักงานโครงการส่งเสริมคุณธรรม</t>
  </si>
  <si>
    <t>ซื้อวัสดุสำนักงานโครงการกีฬาสี</t>
  </si>
  <si>
    <t>ซื้อวัสดุงานบ้านงานครัว
โครงการลูกเสือ-เนตรนารี</t>
  </si>
  <si>
    <t>ซื้อวัสดุสำนักงาน
โครงการยกระดับผลสัมฤทธิ์ศิลปะ</t>
  </si>
  <si>
    <t>ซื้อวัสดุสำนักงานโครงการยกระดับผลสัมฤทธิ์สุขศึกษาและพลศึกษา</t>
  </si>
  <si>
    <t>ซื้อวัสดุไฟฟ้าโครงการพัฒนาแหล่งเรียนรู้</t>
  </si>
  <si>
    <t>ซื้อวัสดุสำนักงานโครงการพัฒนาห้องสมุด</t>
  </si>
  <si>
    <t>ซื้อวัสดุสำนักงาน
โครงการบริการสารสนเทศ ICT</t>
  </si>
  <si>
    <t>จ้างเหมาซ่อมปริ้นเตอร์
โครงการบริการสารสนเทศ ICT</t>
  </si>
  <si>
    <t>ซื้อครุภัณฑ์สำนักงาน (เครื่องกรองน้ำ)</t>
  </si>
  <si>
    <t>ซื้อวัสดุสำนักงานโครงการวันสถาปนาโรงเรียน</t>
  </si>
  <si>
    <t>ซื้อครุภัณฑ์สำนักงาน
โครงการพัฒนางานสารบรรณ</t>
  </si>
  <si>
    <t>ซื้อวัสดุสำนักงาน
โครงการส่งเสริมประชาธิปไตย</t>
  </si>
  <si>
    <t>ซื้อวัสดุสำนักงาน
โครงการยกระดับผลสัมฤทธิ์ภาษาต่างประเทศ</t>
  </si>
  <si>
    <t>ซื้อวัสดุสำนักงาน
โครงการยกระดับผลสัมฤทธิ์ภาษาไทย</t>
  </si>
  <si>
    <t>ซื้อวัสดุสำนักงาน
โครงการยกระดับผลสัมฤทธิ์การงานอาชีพ</t>
  </si>
  <si>
    <t>พด(ซ)33/2567</t>
  </si>
  <si>
    <t>ซื้อวัสดุสำนักงานโครงการบริหารงานการเงิน</t>
  </si>
  <si>
    <t>พด(ซ)34/2567</t>
  </si>
  <si>
    <t>0992002206769</t>
  </si>
  <si>
    <t>0107537000521</t>
  </si>
  <si>
    <t>0775562000079</t>
  </si>
  <si>
    <t>0775562000079 / 1709900636505</t>
  </si>
  <si>
    <t>ปั๊มน้ำมันชุมชนตำบลบ่อนอก</t>
  </si>
  <si>
    <t>3160100522495</t>
  </si>
  <si>
    <t>1709900636505 / 3529900110561</t>
  </si>
  <si>
    <t>พ.ร.บ. งบประมาณรายจ่าย</t>
  </si>
  <si>
    <t>เงินรายได้สถานศึกษา (เงินบริจาค)</t>
  </si>
  <si>
    <t>จ้างเหมาซ่อมปริ้นเตอร์งานสารบรรณ</t>
  </si>
  <si>
    <t>67039335184</t>
  </si>
  <si>
    <t>67059067496</t>
  </si>
  <si>
    <t>67059067610</t>
  </si>
  <si>
    <t>67059192216</t>
  </si>
  <si>
    <t>67069128080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</si>
</sst>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_);_(* \(#,##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43" fontId="3" fillId="0" borderId="0" xfId="1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43" fontId="3" fillId="0" borderId="3" xfId="1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15" fontId="3" fillId="0" borderId="3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/>
    </xf>
    <xf numFmtId="187" fontId="6" fillId="0" borderId="3" xfId="0" applyNumberFormat="1" applyFont="1" applyBorder="1" applyAlignment="1">
      <alignment horizontal="left" vertical="center"/>
    </xf>
    <xf numFmtId="187" fontId="6" fillId="0" borderId="3" xfId="1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quotePrefix="1" applyFont="1" applyBorder="1" applyAlignment="1">
      <alignment horizontal="left" wrapText="1"/>
    </xf>
    <xf numFmtId="1" fontId="6" fillId="0" borderId="3" xfId="1" quotePrefix="1" applyNumberFormat="1" applyFont="1" applyFill="1" applyBorder="1" applyAlignment="1">
      <alignment horizontal="left" vertical="center" wrapText="1"/>
    </xf>
    <xf numFmtId="49" fontId="6" fillId="0" borderId="3" xfId="1" applyNumberFormat="1" applyFont="1" applyFill="1" applyBorder="1" applyAlignment="1">
      <alignment horizontal="left"/>
    </xf>
    <xf numFmtId="43" fontId="6" fillId="0" borderId="3" xfId="1" applyFont="1" applyFill="1" applyBorder="1" applyAlignment="1">
      <alignment horizontal="left" vertical="center"/>
    </xf>
    <xf numFmtId="0" fontId="3" fillId="0" borderId="3" xfId="0" quotePrefix="1" applyFont="1" applyBorder="1" applyAlignment="1">
      <alignment horizontal="left"/>
    </xf>
    <xf numFmtId="15" fontId="6" fillId="0" borderId="3" xfId="1" quotePrefix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49" fontId="6" fillId="0" borderId="3" xfId="1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59" fontId="3" fillId="0" borderId="3" xfId="0" quotePrefix="1" applyNumberFormat="1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quotePrefix="1" applyFont="1" applyBorder="1" applyAlignment="1">
      <alignment horizontal="left" vertical="center" wrapText="1"/>
    </xf>
    <xf numFmtId="15" fontId="3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3" xfId="0" quotePrefix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1063625</xdr:colOff>
      <xdr:row>43</xdr:row>
      <xdr:rowOff>142875</xdr:rowOff>
    </xdr:from>
    <xdr:to>
      <xdr:col>5</xdr:col>
      <xdr:colOff>326390</xdr:colOff>
      <xdr:row>49</xdr:row>
      <xdr:rowOff>17145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FCE58242-87C7-4A8C-A72E-1DC756C2178B}"/>
            </a:ext>
          </a:extLst>
        </xdr:cNvPr>
        <xdr:cNvSpPr txBox="1"/>
      </xdr:nvSpPr>
      <xdr:spPr>
        <a:xfrm>
          <a:off x="1730375" y="11493500"/>
          <a:ext cx="2929890" cy="1017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</a:t>
          </a: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(นางสาวชีวนัน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สังคะโลก)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เจ้าหน้าที่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950878</xdr:colOff>
      <xdr:row>44</xdr:row>
      <xdr:rowOff>71190</xdr:rowOff>
    </xdr:from>
    <xdr:to>
      <xdr:col>14</xdr:col>
      <xdr:colOff>1518004</xdr:colOff>
      <xdr:row>49</xdr:row>
      <xdr:rowOff>134690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8249609A-897B-4872-837C-E0601790538E}"/>
            </a:ext>
          </a:extLst>
        </xdr:cNvPr>
        <xdr:cNvSpPr txBox="1"/>
      </xdr:nvSpPr>
      <xdr:spPr>
        <a:xfrm>
          <a:off x="11823489" y="11437690"/>
          <a:ext cx="5421348" cy="980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(นางสาวปนัดดา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เหมือนสุวรรณ์)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ผู้อำนวยการโรงเรียนหว้ากอวิทยาลัย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1236134</xdr:colOff>
      <xdr:row>43</xdr:row>
      <xdr:rowOff>143439</xdr:rowOff>
    </xdr:from>
    <xdr:to>
      <xdr:col>9</xdr:col>
      <xdr:colOff>931051</xdr:colOff>
      <xdr:row>49</xdr:row>
      <xdr:rowOff>17709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F63AE9DD-DE13-4E3C-BA5F-A109D4A13A2C}"/>
            </a:ext>
          </a:extLst>
        </xdr:cNvPr>
        <xdr:cNvSpPr txBox="1"/>
      </xdr:nvSpPr>
      <xdr:spPr>
        <a:xfrm>
          <a:off x="7360356" y="11326495"/>
          <a:ext cx="2933417" cy="974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</a:t>
          </a: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(นางสาวทิวาพร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ซอหะซัน)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หัวหน้าเจ้าหน้าที่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36860-5129-438C-9352-856EC051A435}">
  <sheetPr>
    <pageSetUpPr fitToPage="1"/>
  </sheetPr>
  <dimension ref="A1:T49"/>
  <sheetViews>
    <sheetView tabSelected="1" topLeftCell="A34" zoomScale="160" zoomScaleNormal="160" workbookViewId="0">
      <selection activeCell="G45" sqref="G45"/>
    </sheetView>
  </sheetViews>
  <sheetFormatPr defaultColWidth="8.83203125" defaultRowHeight="14.5" x14ac:dyDescent="0.35"/>
  <cols>
    <col min="1" max="1" width="8.83203125" style="4"/>
    <col min="2" max="2" width="14.1640625" style="4" customWidth="1"/>
    <col min="3" max="3" width="11.1640625" style="1" customWidth="1"/>
    <col min="4" max="4" width="9.9140625" style="5" customWidth="1"/>
    <col min="5" max="5" width="12.6640625" style="5" customWidth="1"/>
    <col min="6" max="6" width="13.1640625" style="5" customWidth="1"/>
    <col min="7" max="7" width="10.4140625" style="5" customWidth="1"/>
    <col min="8" max="8" width="22.6640625" style="1" customWidth="1"/>
    <col min="9" max="9" width="19.83203125" style="3" customWidth="1"/>
    <col min="10" max="11" width="19.83203125" style="5" customWidth="1"/>
    <col min="12" max="12" width="17.1640625" style="1" customWidth="1"/>
    <col min="13" max="13" width="10.9140625" style="3" customWidth="1"/>
    <col min="14" max="14" width="15.83203125" style="3" customWidth="1"/>
    <col min="15" max="15" width="20.5" style="5" customWidth="1"/>
    <col min="16" max="16" width="28.1640625" style="1" customWidth="1"/>
    <col min="17" max="17" width="22.6640625" style="5" customWidth="1"/>
    <col min="18" max="19" width="19.83203125" style="4" customWidth="1"/>
    <col min="20" max="16384" width="8.83203125" style="1"/>
  </cols>
  <sheetData>
    <row r="1" spans="1:20" ht="36.65" customHeight="1" x14ac:dyDescent="0.55000000000000004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0" ht="29.4" customHeight="1" thickBot="1" x14ac:dyDescent="0.4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0" s="2" customFormat="1" ht="49.75" customHeight="1" x14ac:dyDescent="0.3">
      <c r="A3" s="12" t="s">
        <v>24</v>
      </c>
      <c r="B3" s="12" t="s">
        <v>0</v>
      </c>
      <c r="C3" s="12" t="s">
        <v>1</v>
      </c>
      <c r="D3" s="25" t="s">
        <v>2</v>
      </c>
      <c r="E3" s="25" t="s">
        <v>3</v>
      </c>
      <c r="F3" s="25" t="s">
        <v>4</v>
      </c>
      <c r="G3" s="25" t="s">
        <v>5</v>
      </c>
      <c r="H3" s="12" t="s">
        <v>6</v>
      </c>
      <c r="I3" s="13" t="s">
        <v>7</v>
      </c>
      <c r="J3" s="46" t="s">
        <v>8</v>
      </c>
      <c r="K3" s="25" t="s">
        <v>9</v>
      </c>
      <c r="L3" s="12" t="s">
        <v>10</v>
      </c>
      <c r="M3" s="13" t="s">
        <v>11</v>
      </c>
      <c r="N3" s="13" t="s">
        <v>12</v>
      </c>
      <c r="O3" s="25" t="s">
        <v>13</v>
      </c>
      <c r="P3" s="12" t="s">
        <v>14</v>
      </c>
      <c r="Q3" s="25" t="s">
        <v>15</v>
      </c>
      <c r="R3" s="12" t="s">
        <v>16</v>
      </c>
      <c r="S3" s="12" t="s">
        <v>17</v>
      </c>
    </row>
    <row r="4" spans="1:20" x14ac:dyDescent="0.35">
      <c r="A4" s="14">
        <v>1</v>
      </c>
      <c r="B4" s="15">
        <v>2567</v>
      </c>
      <c r="C4" s="16" t="s">
        <v>26</v>
      </c>
      <c r="D4" s="18" t="s">
        <v>18</v>
      </c>
      <c r="E4" s="18" t="s">
        <v>27</v>
      </c>
      <c r="F4" s="18" t="s">
        <v>19</v>
      </c>
      <c r="G4" s="18" t="s">
        <v>20</v>
      </c>
      <c r="H4" s="16" t="s">
        <v>87</v>
      </c>
      <c r="I4" s="17">
        <v>805</v>
      </c>
      <c r="J4" s="32" t="s">
        <v>116</v>
      </c>
      <c r="K4" s="18" t="s">
        <v>21</v>
      </c>
      <c r="L4" s="16" t="s">
        <v>22</v>
      </c>
      <c r="M4" s="17">
        <f>I4</f>
        <v>805</v>
      </c>
      <c r="N4" s="17">
        <f>M4</f>
        <v>805</v>
      </c>
      <c r="O4" s="30" t="s">
        <v>29</v>
      </c>
      <c r="P4" s="16" t="s">
        <v>28</v>
      </c>
      <c r="Q4" s="18" t="s">
        <v>36</v>
      </c>
      <c r="R4" s="19">
        <v>24431</v>
      </c>
      <c r="S4" s="19">
        <v>24438</v>
      </c>
    </row>
    <row r="5" spans="1:20" x14ac:dyDescent="0.35">
      <c r="A5" s="14">
        <v>2</v>
      </c>
      <c r="B5" s="15">
        <v>2567</v>
      </c>
      <c r="C5" s="16" t="s">
        <v>26</v>
      </c>
      <c r="D5" s="18" t="s">
        <v>18</v>
      </c>
      <c r="E5" s="18" t="s">
        <v>27</v>
      </c>
      <c r="F5" s="18" t="s">
        <v>19</v>
      </c>
      <c r="G5" s="18" t="s">
        <v>20</v>
      </c>
      <c r="H5" s="16" t="s">
        <v>88</v>
      </c>
      <c r="I5" s="17">
        <v>570</v>
      </c>
      <c r="J5" s="32" t="s">
        <v>116</v>
      </c>
      <c r="K5" s="18" t="s">
        <v>21</v>
      </c>
      <c r="L5" s="16" t="s">
        <v>22</v>
      </c>
      <c r="M5" s="17">
        <f t="shared" ref="M5:M39" si="0">I5</f>
        <v>570</v>
      </c>
      <c r="N5" s="17">
        <f t="shared" ref="N5:N39" si="1">M5</f>
        <v>570</v>
      </c>
      <c r="O5" s="30" t="s">
        <v>29</v>
      </c>
      <c r="P5" s="16" t="s">
        <v>28</v>
      </c>
      <c r="Q5" s="18" t="s">
        <v>35</v>
      </c>
      <c r="R5" s="19">
        <v>24438</v>
      </c>
      <c r="S5" s="19">
        <v>24454</v>
      </c>
    </row>
    <row r="6" spans="1:20" x14ac:dyDescent="0.35">
      <c r="A6" s="14">
        <v>3</v>
      </c>
      <c r="B6" s="15">
        <v>2567</v>
      </c>
      <c r="C6" s="16" t="s">
        <v>26</v>
      </c>
      <c r="D6" s="18" t="s">
        <v>18</v>
      </c>
      <c r="E6" s="18" t="s">
        <v>27</v>
      </c>
      <c r="F6" s="18" t="s">
        <v>19</v>
      </c>
      <c r="G6" s="18" t="s">
        <v>20</v>
      </c>
      <c r="H6" s="16" t="s">
        <v>30</v>
      </c>
      <c r="I6" s="17">
        <v>850</v>
      </c>
      <c r="J6" s="32" t="s">
        <v>116</v>
      </c>
      <c r="K6" s="18" t="s">
        <v>21</v>
      </c>
      <c r="L6" s="16" t="s">
        <v>22</v>
      </c>
      <c r="M6" s="17">
        <f t="shared" si="0"/>
        <v>850</v>
      </c>
      <c r="N6" s="17">
        <f t="shared" si="1"/>
        <v>850</v>
      </c>
      <c r="O6" s="26"/>
      <c r="P6" s="16" t="s">
        <v>31</v>
      </c>
      <c r="Q6" s="18" t="s">
        <v>34</v>
      </c>
      <c r="R6" s="19">
        <v>24438</v>
      </c>
      <c r="S6" s="19">
        <v>24454</v>
      </c>
    </row>
    <row r="7" spans="1:20" s="11" customFormat="1" x14ac:dyDescent="0.35">
      <c r="A7" s="14">
        <v>4</v>
      </c>
      <c r="B7" s="15">
        <v>2567</v>
      </c>
      <c r="C7" s="24" t="s">
        <v>26</v>
      </c>
      <c r="D7" s="24" t="s">
        <v>18</v>
      </c>
      <c r="E7" s="18" t="s">
        <v>27</v>
      </c>
      <c r="F7" s="24" t="s">
        <v>19</v>
      </c>
      <c r="G7" s="24" t="s">
        <v>20</v>
      </c>
      <c r="H7" s="16" t="s">
        <v>32</v>
      </c>
      <c r="I7" s="21">
        <v>1650</v>
      </c>
      <c r="J7" s="32" t="s">
        <v>116</v>
      </c>
      <c r="K7" s="18" t="s">
        <v>21</v>
      </c>
      <c r="L7" s="22" t="s">
        <v>22</v>
      </c>
      <c r="M7" s="17">
        <f t="shared" si="0"/>
        <v>1650</v>
      </c>
      <c r="N7" s="17">
        <f t="shared" si="1"/>
        <v>1650</v>
      </c>
      <c r="O7" s="27" t="s">
        <v>109</v>
      </c>
      <c r="P7" s="23" t="s">
        <v>113</v>
      </c>
      <c r="Q7" s="28" t="s">
        <v>33</v>
      </c>
      <c r="R7" s="31">
        <v>24438</v>
      </c>
      <c r="S7" s="31">
        <v>24445</v>
      </c>
      <c r="T7" s="10"/>
    </row>
    <row r="8" spans="1:20" s="11" customFormat="1" x14ac:dyDescent="0.35">
      <c r="A8" s="14">
        <v>5</v>
      </c>
      <c r="B8" s="15">
        <v>2567</v>
      </c>
      <c r="C8" s="24" t="s">
        <v>26</v>
      </c>
      <c r="D8" s="24" t="s">
        <v>18</v>
      </c>
      <c r="E8" s="18" t="s">
        <v>27</v>
      </c>
      <c r="F8" s="24" t="s">
        <v>19</v>
      </c>
      <c r="G8" s="24" t="s">
        <v>20</v>
      </c>
      <c r="H8" s="20" t="s">
        <v>89</v>
      </c>
      <c r="I8" s="21">
        <v>1100</v>
      </c>
      <c r="J8" s="32" t="s">
        <v>116</v>
      </c>
      <c r="K8" s="18" t="s">
        <v>21</v>
      </c>
      <c r="L8" s="22" t="s">
        <v>22</v>
      </c>
      <c r="M8" s="17">
        <f t="shared" si="0"/>
        <v>1100</v>
      </c>
      <c r="N8" s="17">
        <f t="shared" si="1"/>
        <v>1100</v>
      </c>
      <c r="O8" s="30" t="s">
        <v>29</v>
      </c>
      <c r="P8" s="23" t="s">
        <v>28</v>
      </c>
      <c r="Q8" s="28" t="s">
        <v>37</v>
      </c>
      <c r="R8" s="31">
        <v>24442</v>
      </c>
      <c r="S8" s="31">
        <v>24453</v>
      </c>
      <c r="T8" s="10"/>
    </row>
    <row r="9" spans="1:20" s="11" customFormat="1" x14ac:dyDescent="0.35">
      <c r="A9" s="14">
        <v>6</v>
      </c>
      <c r="B9" s="15">
        <v>2567</v>
      </c>
      <c r="C9" s="24" t="s">
        <v>26</v>
      </c>
      <c r="D9" s="24" t="s">
        <v>18</v>
      </c>
      <c r="E9" s="18" t="s">
        <v>27</v>
      </c>
      <c r="F9" s="24" t="s">
        <v>19</v>
      </c>
      <c r="G9" s="24" t="s">
        <v>20</v>
      </c>
      <c r="H9" s="20" t="s">
        <v>90</v>
      </c>
      <c r="I9" s="21">
        <v>680</v>
      </c>
      <c r="J9" s="32" t="s">
        <v>116</v>
      </c>
      <c r="K9" s="18" t="s">
        <v>21</v>
      </c>
      <c r="L9" s="22" t="s">
        <v>22</v>
      </c>
      <c r="M9" s="17">
        <f t="shared" si="0"/>
        <v>680</v>
      </c>
      <c r="N9" s="17">
        <f t="shared" si="1"/>
        <v>680</v>
      </c>
      <c r="O9" s="27" t="s">
        <v>110</v>
      </c>
      <c r="P9" s="23" t="s">
        <v>39</v>
      </c>
      <c r="Q9" s="28" t="s">
        <v>40</v>
      </c>
      <c r="R9" s="31">
        <v>24442</v>
      </c>
      <c r="S9" s="31">
        <v>24453</v>
      </c>
      <c r="T9" s="10"/>
    </row>
    <row r="10" spans="1:20" s="11" customFormat="1" x14ac:dyDescent="0.35">
      <c r="A10" s="14">
        <v>7</v>
      </c>
      <c r="B10" s="15">
        <v>2567</v>
      </c>
      <c r="C10" s="24" t="s">
        <v>26</v>
      </c>
      <c r="D10" s="24" t="s">
        <v>18</v>
      </c>
      <c r="E10" s="18" t="s">
        <v>27</v>
      </c>
      <c r="F10" s="24" t="s">
        <v>19</v>
      </c>
      <c r="G10" s="24" t="s">
        <v>20</v>
      </c>
      <c r="H10" s="20" t="s">
        <v>44</v>
      </c>
      <c r="I10" s="21">
        <v>50000</v>
      </c>
      <c r="J10" s="29" t="s">
        <v>117</v>
      </c>
      <c r="K10" s="18" t="s">
        <v>21</v>
      </c>
      <c r="L10" s="22" t="s">
        <v>22</v>
      </c>
      <c r="M10" s="17">
        <f t="shared" si="0"/>
        <v>50000</v>
      </c>
      <c r="N10" s="17">
        <f t="shared" si="1"/>
        <v>50000</v>
      </c>
      <c r="O10" s="27" t="s">
        <v>76</v>
      </c>
      <c r="P10" s="23" t="s">
        <v>45</v>
      </c>
      <c r="Q10" s="28" t="s">
        <v>38</v>
      </c>
      <c r="R10" s="31">
        <v>24455</v>
      </c>
      <c r="S10" s="31">
        <v>24607</v>
      </c>
      <c r="T10" s="10"/>
    </row>
    <row r="11" spans="1:20" s="11" customFormat="1" ht="29" x14ac:dyDescent="0.35">
      <c r="A11" s="35">
        <v>8</v>
      </c>
      <c r="B11" s="15">
        <v>2567</v>
      </c>
      <c r="C11" s="24" t="s">
        <v>26</v>
      </c>
      <c r="D11" s="24" t="s">
        <v>18</v>
      </c>
      <c r="E11" s="18" t="s">
        <v>27</v>
      </c>
      <c r="F11" s="24" t="s">
        <v>19</v>
      </c>
      <c r="G11" s="24" t="s">
        <v>20</v>
      </c>
      <c r="H11" s="20" t="s">
        <v>46</v>
      </c>
      <c r="I11" s="21">
        <v>2800</v>
      </c>
      <c r="J11" s="32" t="s">
        <v>116</v>
      </c>
      <c r="K11" s="32" t="s">
        <v>21</v>
      </c>
      <c r="L11" s="22" t="s">
        <v>22</v>
      </c>
      <c r="M11" s="33">
        <f t="shared" si="0"/>
        <v>2800</v>
      </c>
      <c r="N11" s="33">
        <f t="shared" si="1"/>
        <v>2800</v>
      </c>
      <c r="O11" s="27">
        <v>3770200049028</v>
      </c>
      <c r="P11" s="23" t="s">
        <v>47</v>
      </c>
      <c r="Q11" s="34" t="s">
        <v>48</v>
      </c>
      <c r="R11" s="31">
        <v>24467</v>
      </c>
      <c r="S11" s="31">
        <v>24490</v>
      </c>
      <c r="T11" s="10"/>
    </row>
    <row r="12" spans="1:20" s="11" customFormat="1" x14ac:dyDescent="0.35">
      <c r="A12" s="14">
        <v>9</v>
      </c>
      <c r="B12" s="15">
        <v>2567</v>
      </c>
      <c r="C12" s="24" t="s">
        <v>26</v>
      </c>
      <c r="D12" s="24" t="s">
        <v>18</v>
      </c>
      <c r="E12" s="18" t="s">
        <v>27</v>
      </c>
      <c r="F12" s="24" t="s">
        <v>19</v>
      </c>
      <c r="G12" s="24" t="s">
        <v>20</v>
      </c>
      <c r="H12" s="20" t="s">
        <v>91</v>
      </c>
      <c r="I12" s="21">
        <v>1850</v>
      </c>
      <c r="J12" s="32" t="s">
        <v>116</v>
      </c>
      <c r="K12" s="18" t="s">
        <v>21</v>
      </c>
      <c r="L12" s="22" t="s">
        <v>22</v>
      </c>
      <c r="M12" s="17">
        <f t="shared" si="0"/>
        <v>1850</v>
      </c>
      <c r="N12" s="17">
        <f t="shared" si="1"/>
        <v>1850</v>
      </c>
      <c r="O12" s="30" t="s">
        <v>29</v>
      </c>
      <c r="P12" s="23" t="s">
        <v>28</v>
      </c>
      <c r="Q12" s="28" t="s">
        <v>41</v>
      </c>
      <c r="R12" s="31">
        <v>24483</v>
      </c>
      <c r="S12" s="31">
        <v>24497</v>
      </c>
      <c r="T12" s="10"/>
    </row>
    <row r="13" spans="1:20" s="11" customFormat="1" x14ac:dyDescent="0.35">
      <c r="A13" s="14">
        <v>10</v>
      </c>
      <c r="B13" s="15">
        <v>2567</v>
      </c>
      <c r="C13" s="24" t="s">
        <v>26</v>
      </c>
      <c r="D13" s="24" t="s">
        <v>18</v>
      </c>
      <c r="E13" s="18" t="s">
        <v>27</v>
      </c>
      <c r="F13" s="24" t="s">
        <v>19</v>
      </c>
      <c r="G13" s="24" t="s">
        <v>20</v>
      </c>
      <c r="H13" s="20" t="s">
        <v>49</v>
      </c>
      <c r="I13" s="21">
        <v>300</v>
      </c>
      <c r="J13" s="32" t="s">
        <v>116</v>
      </c>
      <c r="K13" s="18" t="s">
        <v>21</v>
      </c>
      <c r="L13" s="22" t="s">
        <v>22</v>
      </c>
      <c r="M13" s="17">
        <f>I13</f>
        <v>300</v>
      </c>
      <c r="N13" s="17">
        <f t="shared" si="1"/>
        <v>300</v>
      </c>
      <c r="O13" s="27">
        <v>3770600618747</v>
      </c>
      <c r="P13" s="23" t="s">
        <v>50</v>
      </c>
      <c r="Q13" s="28" t="s">
        <v>51</v>
      </c>
      <c r="R13" s="31">
        <v>24483</v>
      </c>
      <c r="S13" s="31">
        <v>24497</v>
      </c>
      <c r="T13" s="10"/>
    </row>
    <row r="14" spans="1:20" s="42" customFormat="1" ht="29" x14ac:dyDescent="0.3">
      <c r="A14" s="35">
        <v>11</v>
      </c>
      <c r="B14" s="37">
        <v>2567</v>
      </c>
      <c r="C14" s="24" t="s">
        <v>26</v>
      </c>
      <c r="D14" s="24" t="s">
        <v>18</v>
      </c>
      <c r="E14" s="32" t="s">
        <v>27</v>
      </c>
      <c r="F14" s="24" t="s">
        <v>19</v>
      </c>
      <c r="G14" s="24" t="s">
        <v>20</v>
      </c>
      <c r="H14" s="20" t="s">
        <v>92</v>
      </c>
      <c r="I14" s="21">
        <v>3560</v>
      </c>
      <c r="J14" s="32" t="s">
        <v>116</v>
      </c>
      <c r="K14" s="32" t="s">
        <v>21</v>
      </c>
      <c r="L14" s="22" t="s">
        <v>22</v>
      </c>
      <c r="M14" s="33">
        <f t="shared" si="0"/>
        <v>3560</v>
      </c>
      <c r="N14" s="33">
        <f t="shared" si="1"/>
        <v>3560</v>
      </c>
      <c r="O14" s="27">
        <v>3770200018327</v>
      </c>
      <c r="P14" s="23" t="s">
        <v>42</v>
      </c>
      <c r="Q14" s="34" t="s">
        <v>43</v>
      </c>
      <c r="R14" s="31">
        <v>24487</v>
      </c>
      <c r="S14" s="31">
        <v>24508</v>
      </c>
      <c r="T14" s="41"/>
    </row>
    <row r="15" spans="1:20" s="11" customFormat="1" x14ac:dyDescent="0.35">
      <c r="A15" s="14">
        <v>12</v>
      </c>
      <c r="B15" s="15">
        <v>2567</v>
      </c>
      <c r="C15" s="24" t="s">
        <v>26</v>
      </c>
      <c r="D15" s="24" t="s">
        <v>18</v>
      </c>
      <c r="E15" s="18" t="s">
        <v>27</v>
      </c>
      <c r="F15" s="24" t="s">
        <v>19</v>
      </c>
      <c r="G15" s="24" t="s">
        <v>20</v>
      </c>
      <c r="H15" s="20" t="s">
        <v>88</v>
      </c>
      <c r="I15" s="21">
        <v>2524</v>
      </c>
      <c r="J15" s="32" t="s">
        <v>116</v>
      </c>
      <c r="K15" s="18" t="s">
        <v>21</v>
      </c>
      <c r="L15" s="22" t="s">
        <v>22</v>
      </c>
      <c r="M15" s="17">
        <f t="shared" si="0"/>
        <v>2524</v>
      </c>
      <c r="N15" s="17">
        <f t="shared" si="1"/>
        <v>2524</v>
      </c>
      <c r="O15" s="30" t="s">
        <v>29</v>
      </c>
      <c r="P15" s="23" t="s">
        <v>28</v>
      </c>
      <c r="Q15" s="28" t="s">
        <v>52</v>
      </c>
      <c r="R15" s="31">
        <v>24522</v>
      </c>
      <c r="S15" s="31">
        <v>24536</v>
      </c>
      <c r="T15" s="10"/>
    </row>
    <row r="16" spans="1:20" s="42" customFormat="1" ht="29" x14ac:dyDescent="0.3">
      <c r="A16" s="35">
        <v>13</v>
      </c>
      <c r="B16" s="37">
        <v>2567</v>
      </c>
      <c r="C16" s="24" t="s">
        <v>26</v>
      </c>
      <c r="D16" s="24" t="s">
        <v>18</v>
      </c>
      <c r="E16" s="32" t="s">
        <v>27</v>
      </c>
      <c r="F16" s="24" t="s">
        <v>19</v>
      </c>
      <c r="G16" s="24" t="s">
        <v>20</v>
      </c>
      <c r="H16" s="20" t="s">
        <v>93</v>
      </c>
      <c r="I16" s="21">
        <v>820</v>
      </c>
      <c r="J16" s="32" t="s">
        <v>116</v>
      </c>
      <c r="K16" s="32" t="s">
        <v>21</v>
      </c>
      <c r="L16" s="22" t="s">
        <v>22</v>
      </c>
      <c r="M16" s="33">
        <f t="shared" si="0"/>
        <v>820</v>
      </c>
      <c r="N16" s="33">
        <f t="shared" si="1"/>
        <v>820</v>
      </c>
      <c r="O16" s="27" t="s">
        <v>112</v>
      </c>
      <c r="P16" s="23" t="s">
        <v>54</v>
      </c>
      <c r="Q16" s="34" t="s">
        <v>53</v>
      </c>
      <c r="R16" s="31">
        <v>24522</v>
      </c>
      <c r="S16" s="31">
        <v>24536</v>
      </c>
      <c r="T16" s="41"/>
    </row>
    <row r="17" spans="1:20" s="2" customFormat="1" ht="29" x14ac:dyDescent="0.3">
      <c r="A17" s="35">
        <v>14</v>
      </c>
      <c r="B17" s="37">
        <v>2567</v>
      </c>
      <c r="C17" s="38" t="s">
        <v>26</v>
      </c>
      <c r="D17" s="32" t="s">
        <v>18</v>
      </c>
      <c r="E17" s="32" t="s">
        <v>27</v>
      </c>
      <c r="F17" s="32" t="s">
        <v>19</v>
      </c>
      <c r="G17" s="32" t="s">
        <v>20</v>
      </c>
      <c r="H17" s="20" t="s">
        <v>94</v>
      </c>
      <c r="I17" s="33">
        <v>525</v>
      </c>
      <c r="J17" s="32" t="s">
        <v>116</v>
      </c>
      <c r="K17" s="32" t="s">
        <v>21</v>
      </c>
      <c r="L17" s="38" t="s">
        <v>22</v>
      </c>
      <c r="M17" s="33">
        <f t="shared" si="0"/>
        <v>525</v>
      </c>
      <c r="N17" s="33">
        <f t="shared" si="1"/>
        <v>525</v>
      </c>
      <c r="O17" s="43" t="s">
        <v>29</v>
      </c>
      <c r="P17" s="23" t="s">
        <v>28</v>
      </c>
      <c r="Q17" s="34" t="s">
        <v>55</v>
      </c>
      <c r="R17" s="40">
        <v>24523</v>
      </c>
      <c r="S17" s="40">
        <v>24537</v>
      </c>
    </row>
    <row r="18" spans="1:20" x14ac:dyDescent="0.35">
      <c r="A18" s="14">
        <v>15</v>
      </c>
      <c r="B18" s="15">
        <v>2567</v>
      </c>
      <c r="C18" s="16" t="s">
        <v>26</v>
      </c>
      <c r="D18" s="18" t="s">
        <v>18</v>
      </c>
      <c r="E18" s="18" t="s">
        <v>27</v>
      </c>
      <c r="F18" s="18" t="s">
        <v>19</v>
      </c>
      <c r="G18" s="18" t="s">
        <v>20</v>
      </c>
      <c r="H18" s="20" t="s">
        <v>89</v>
      </c>
      <c r="I18" s="17">
        <v>2620</v>
      </c>
      <c r="J18" s="32" t="s">
        <v>116</v>
      </c>
      <c r="K18" s="18" t="s">
        <v>21</v>
      </c>
      <c r="L18" s="16" t="s">
        <v>22</v>
      </c>
      <c r="M18" s="17">
        <f t="shared" si="0"/>
        <v>2620</v>
      </c>
      <c r="N18" s="17">
        <f t="shared" si="1"/>
        <v>2620</v>
      </c>
      <c r="O18" s="30" t="s">
        <v>29</v>
      </c>
      <c r="P18" s="23" t="s">
        <v>28</v>
      </c>
      <c r="Q18" s="28" t="s">
        <v>56</v>
      </c>
      <c r="R18" s="19">
        <v>24523</v>
      </c>
      <c r="S18" s="19">
        <v>24537</v>
      </c>
    </row>
    <row r="19" spans="1:20" x14ac:dyDescent="0.35">
      <c r="A19" s="14">
        <v>16</v>
      </c>
      <c r="B19" s="15">
        <v>2567</v>
      </c>
      <c r="C19" s="16" t="s">
        <v>26</v>
      </c>
      <c r="D19" s="18" t="s">
        <v>18</v>
      </c>
      <c r="E19" s="18" t="s">
        <v>27</v>
      </c>
      <c r="F19" s="18" t="s">
        <v>19</v>
      </c>
      <c r="G19" s="18" t="s">
        <v>20</v>
      </c>
      <c r="H19" s="16" t="s">
        <v>95</v>
      </c>
      <c r="I19" s="17">
        <v>4020</v>
      </c>
      <c r="J19" s="32" t="s">
        <v>116</v>
      </c>
      <c r="K19" s="18" t="s">
        <v>21</v>
      </c>
      <c r="L19" s="16" t="s">
        <v>22</v>
      </c>
      <c r="M19" s="17">
        <f t="shared" si="0"/>
        <v>4020</v>
      </c>
      <c r="N19" s="17">
        <f t="shared" si="1"/>
        <v>4020</v>
      </c>
      <c r="O19" s="26" t="s">
        <v>75</v>
      </c>
      <c r="P19" s="16" t="s">
        <v>57</v>
      </c>
      <c r="Q19" s="28" t="s">
        <v>58</v>
      </c>
      <c r="R19" s="19">
        <v>24523</v>
      </c>
      <c r="S19" s="19">
        <v>24537</v>
      </c>
    </row>
    <row r="20" spans="1:20" x14ac:dyDescent="0.35">
      <c r="A20" s="14">
        <v>17</v>
      </c>
      <c r="B20" s="15">
        <v>2567</v>
      </c>
      <c r="C20" s="16" t="s">
        <v>26</v>
      </c>
      <c r="D20" s="18" t="s">
        <v>18</v>
      </c>
      <c r="E20" s="18" t="s">
        <v>27</v>
      </c>
      <c r="F20" s="18" t="s">
        <v>19</v>
      </c>
      <c r="G20" s="18" t="s">
        <v>20</v>
      </c>
      <c r="H20" s="16" t="s">
        <v>96</v>
      </c>
      <c r="I20" s="17">
        <v>2495</v>
      </c>
      <c r="J20" s="32" t="s">
        <v>116</v>
      </c>
      <c r="K20" s="18" t="s">
        <v>21</v>
      </c>
      <c r="L20" s="16" t="s">
        <v>22</v>
      </c>
      <c r="M20" s="17">
        <f t="shared" si="0"/>
        <v>2495</v>
      </c>
      <c r="N20" s="17">
        <f t="shared" si="1"/>
        <v>2495</v>
      </c>
      <c r="O20" s="27" t="s">
        <v>111</v>
      </c>
      <c r="P20" s="16" t="s">
        <v>59</v>
      </c>
      <c r="Q20" s="28" t="s">
        <v>60</v>
      </c>
      <c r="R20" s="19">
        <v>24531</v>
      </c>
      <c r="S20" s="19">
        <v>24544</v>
      </c>
    </row>
    <row r="21" spans="1:20" s="2" customFormat="1" ht="29" x14ac:dyDescent="0.3">
      <c r="A21" s="35">
        <v>18</v>
      </c>
      <c r="B21" s="37">
        <v>2567</v>
      </c>
      <c r="C21" s="38" t="s">
        <v>26</v>
      </c>
      <c r="D21" s="32" t="s">
        <v>18</v>
      </c>
      <c r="E21" s="32" t="s">
        <v>27</v>
      </c>
      <c r="F21" s="32" t="s">
        <v>19</v>
      </c>
      <c r="G21" s="32" t="s">
        <v>20</v>
      </c>
      <c r="H21" s="38" t="s">
        <v>97</v>
      </c>
      <c r="I21" s="33">
        <v>2000</v>
      </c>
      <c r="J21" s="32" t="s">
        <v>116</v>
      </c>
      <c r="K21" s="32" t="s">
        <v>21</v>
      </c>
      <c r="L21" s="38" t="s">
        <v>22</v>
      </c>
      <c r="M21" s="33">
        <f t="shared" si="0"/>
        <v>2000</v>
      </c>
      <c r="N21" s="33">
        <f t="shared" si="1"/>
        <v>2000</v>
      </c>
      <c r="O21" s="43" t="s">
        <v>29</v>
      </c>
      <c r="P21" s="23" t="s">
        <v>28</v>
      </c>
      <c r="Q21" s="34" t="s">
        <v>61</v>
      </c>
      <c r="R21" s="37" t="s">
        <v>23</v>
      </c>
      <c r="S21" s="40">
        <v>24545</v>
      </c>
    </row>
    <row r="22" spans="1:20" x14ac:dyDescent="0.35">
      <c r="A22" s="14">
        <v>19</v>
      </c>
      <c r="B22" s="15">
        <v>2567</v>
      </c>
      <c r="C22" s="16" t="s">
        <v>26</v>
      </c>
      <c r="D22" s="18" t="s">
        <v>18</v>
      </c>
      <c r="E22" s="18" t="s">
        <v>27</v>
      </c>
      <c r="F22" s="18" t="s">
        <v>19</v>
      </c>
      <c r="G22" s="18" t="s">
        <v>20</v>
      </c>
      <c r="H22" s="16" t="s">
        <v>87</v>
      </c>
      <c r="I22" s="17">
        <v>945</v>
      </c>
      <c r="J22" s="32" t="s">
        <v>116</v>
      </c>
      <c r="K22" s="18" t="s">
        <v>21</v>
      </c>
      <c r="L22" s="16" t="s">
        <v>22</v>
      </c>
      <c r="M22" s="17">
        <f t="shared" si="0"/>
        <v>945</v>
      </c>
      <c r="N22" s="17">
        <f t="shared" si="1"/>
        <v>945</v>
      </c>
      <c r="O22" s="30" t="s">
        <v>29</v>
      </c>
      <c r="P22" s="23" t="s">
        <v>28</v>
      </c>
      <c r="Q22" s="28" t="s">
        <v>64</v>
      </c>
      <c r="R22" s="15" t="s">
        <v>23</v>
      </c>
      <c r="S22" s="19">
        <v>24545</v>
      </c>
    </row>
    <row r="23" spans="1:20" s="2" customFormat="1" ht="29" x14ac:dyDescent="0.3">
      <c r="A23" s="35">
        <v>20</v>
      </c>
      <c r="B23" s="37">
        <v>2567</v>
      </c>
      <c r="C23" s="38" t="s">
        <v>26</v>
      </c>
      <c r="D23" s="32" t="s">
        <v>18</v>
      </c>
      <c r="E23" s="32" t="s">
        <v>27</v>
      </c>
      <c r="F23" s="32" t="s">
        <v>19</v>
      </c>
      <c r="G23" s="32" t="s">
        <v>20</v>
      </c>
      <c r="H23" s="38" t="s">
        <v>98</v>
      </c>
      <c r="I23" s="33">
        <v>1300</v>
      </c>
      <c r="J23" s="32" t="s">
        <v>116</v>
      </c>
      <c r="K23" s="32" t="s">
        <v>21</v>
      </c>
      <c r="L23" s="38" t="s">
        <v>22</v>
      </c>
      <c r="M23" s="33">
        <f t="shared" si="0"/>
        <v>1300</v>
      </c>
      <c r="N23" s="33">
        <f t="shared" si="1"/>
        <v>1300</v>
      </c>
      <c r="O23" s="39" t="s">
        <v>114</v>
      </c>
      <c r="P23" s="38" t="s">
        <v>62</v>
      </c>
      <c r="Q23" s="34" t="s">
        <v>63</v>
      </c>
      <c r="R23" s="40">
        <v>24535</v>
      </c>
      <c r="S23" s="40">
        <v>24549</v>
      </c>
    </row>
    <row r="24" spans="1:20" x14ac:dyDescent="0.35">
      <c r="A24" s="14">
        <v>21</v>
      </c>
      <c r="B24" s="15">
        <v>2567</v>
      </c>
      <c r="C24" s="16" t="s">
        <v>26</v>
      </c>
      <c r="D24" s="18" t="s">
        <v>18</v>
      </c>
      <c r="E24" s="18" t="s">
        <v>27</v>
      </c>
      <c r="F24" s="18" t="s">
        <v>19</v>
      </c>
      <c r="G24" s="18" t="s">
        <v>20</v>
      </c>
      <c r="H24" s="16" t="s">
        <v>99</v>
      </c>
      <c r="I24" s="17">
        <v>20000</v>
      </c>
      <c r="J24" s="32" t="s">
        <v>117</v>
      </c>
      <c r="K24" s="18" t="s">
        <v>21</v>
      </c>
      <c r="L24" s="16" t="s">
        <v>22</v>
      </c>
      <c r="M24" s="17">
        <f t="shared" si="0"/>
        <v>20000</v>
      </c>
      <c r="N24" s="17">
        <f t="shared" si="1"/>
        <v>20000</v>
      </c>
      <c r="O24" s="36" t="s">
        <v>65</v>
      </c>
      <c r="P24" s="16" t="s">
        <v>66</v>
      </c>
      <c r="Q24" s="28" t="s">
        <v>119</v>
      </c>
      <c r="R24" s="19">
        <v>24542</v>
      </c>
      <c r="S24" s="19">
        <v>24556</v>
      </c>
    </row>
    <row r="25" spans="1:20" x14ac:dyDescent="0.35">
      <c r="A25" s="14">
        <v>22</v>
      </c>
      <c r="B25" s="15">
        <v>2567</v>
      </c>
      <c r="C25" s="16" t="s">
        <v>26</v>
      </c>
      <c r="D25" s="18" t="s">
        <v>18</v>
      </c>
      <c r="E25" s="18" t="s">
        <v>27</v>
      </c>
      <c r="F25" s="18" t="s">
        <v>19</v>
      </c>
      <c r="G25" s="18" t="s">
        <v>20</v>
      </c>
      <c r="H25" s="16" t="s">
        <v>67</v>
      </c>
      <c r="I25" s="17">
        <v>39500</v>
      </c>
      <c r="J25" s="32" t="s">
        <v>116</v>
      </c>
      <c r="K25" s="18" t="s">
        <v>21</v>
      </c>
      <c r="L25" s="16" t="s">
        <v>22</v>
      </c>
      <c r="M25" s="17">
        <f t="shared" si="0"/>
        <v>39500</v>
      </c>
      <c r="N25" s="17">
        <f t="shared" si="1"/>
        <v>39500</v>
      </c>
      <c r="O25" s="26" t="s">
        <v>68</v>
      </c>
      <c r="P25" s="16" t="s">
        <v>69</v>
      </c>
      <c r="Q25" s="28" t="s">
        <v>120</v>
      </c>
      <c r="R25" s="19">
        <v>24550</v>
      </c>
      <c r="S25" s="19">
        <v>24608</v>
      </c>
    </row>
    <row r="26" spans="1:20" s="11" customFormat="1" x14ac:dyDescent="0.35">
      <c r="A26" s="14">
        <v>23</v>
      </c>
      <c r="B26" s="15">
        <v>2567</v>
      </c>
      <c r="C26" s="24" t="s">
        <v>26</v>
      </c>
      <c r="D26" s="24" t="s">
        <v>18</v>
      </c>
      <c r="E26" s="18" t="s">
        <v>27</v>
      </c>
      <c r="F26" s="24" t="s">
        <v>19</v>
      </c>
      <c r="G26" s="24" t="s">
        <v>20</v>
      </c>
      <c r="H26" s="20" t="s">
        <v>100</v>
      </c>
      <c r="I26" s="21">
        <v>2500</v>
      </c>
      <c r="J26" s="29" t="s">
        <v>117</v>
      </c>
      <c r="K26" s="18" t="s">
        <v>21</v>
      </c>
      <c r="L26" s="22" t="s">
        <v>22</v>
      </c>
      <c r="M26" s="17">
        <f t="shared" si="0"/>
        <v>2500</v>
      </c>
      <c r="N26" s="17">
        <f t="shared" si="1"/>
        <v>2500</v>
      </c>
      <c r="O26" s="27"/>
      <c r="P26" s="23" t="s">
        <v>70</v>
      </c>
      <c r="Q26" s="28" t="s">
        <v>71</v>
      </c>
      <c r="R26" s="19">
        <v>24550</v>
      </c>
      <c r="S26" s="31">
        <v>24557</v>
      </c>
      <c r="T26" s="10"/>
    </row>
    <row r="27" spans="1:20" s="2" customFormat="1" ht="29" x14ac:dyDescent="0.3">
      <c r="A27" s="35">
        <v>24</v>
      </c>
      <c r="B27" s="37">
        <v>2567</v>
      </c>
      <c r="C27" s="38" t="s">
        <v>26</v>
      </c>
      <c r="D27" s="32" t="s">
        <v>18</v>
      </c>
      <c r="E27" s="32" t="s">
        <v>27</v>
      </c>
      <c r="F27" s="32" t="s">
        <v>19</v>
      </c>
      <c r="G27" s="32" t="s">
        <v>20</v>
      </c>
      <c r="H27" s="38" t="s">
        <v>101</v>
      </c>
      <c r="I27" s="33">
        <v>5000</v>
      </c>
      <c r="J27" s="32" t="s">
        <v>117</v>
      </c>
      <c r="K27" s="32" t="s">
        <v>21</v>
      </c>
      <c r="L27" s="38" t="s">
        <v>22</v>
      </c>
      <c r="M27" s="33">
        <f t="shared" si="0"/>
        <v>5000</v>
      </c>
      <c r="N27" s="33">
        <f t="shared" si="1"/>
        <v>5000</v>
      </c>
      <c r="O27" s="43" t="s">
        <v>29</v>
      </c>
      <c r="P27" s="23" t="s">
        <v>28</v>
      </c>
      <c r="Q27" s="34" t="s">
        <v>121</v>
      </c>
      <c r="R27" s="40">
        <v>24551</v>
      </c>
      <c r="S27" s="40">
        <v>24566</v>
      </c>
    </row>
    <row r="28" spans="1:20" x14ac:dyDescent="0.35">
      <c r="A28" s="14">
        <v>25</v>
      </c>
      <c r="B28" s="15">
        <v>2567</v>
      </c>
      <c r="C28" s="16" t="s">
        <v>26</v>
      </c>
      <c r="D28" s="18" t="s">
        <v>18</v>
      </c>
      <c r="E28" s="18" t="s">
        <v>27</v>
      </c>
      <c r="F28" s="18" t="s">
        <v>19</v>
      </c>
      <c r="G28" s="18" t="s">
        <v>20</v>
      </c>
      <c r="H28" s="16" t="s">
        <v>118</v>
      </c>
      <c r="I28" s="17">
        <v>850</v>
      </c>
      <c r="J28" s="32" t="s">
        <v>117</v>
      </c>
      <c r="K28" s="18" t="s">
        <v>21</v>
      </c>
      <c r="L28" s="16" t="s">
        <v>22</v>
      </c>
      <c r="M28" s="17">
        <f t="shared" si="0"/>
        <v>850</v>
      </c>
      <c r="N28" s="17">
        <f t="shared" si="1"/>
        <v>850</v>
      </c>
      <c r="O28" s="26" t="s">
        <v>114</v>
      </c>
      <c r="P28" s="16" t="s">
        <v>62</v>
      </c>
      <c r="Q28" s="28" t="s">
        <v>72</v>
      </c>
      <c r="R28" s="19">
        <v>24551</v>
      </c>
      <c r="S28" s="19">
        <v>24566</v>
      </c>
    </row>
    <row r="29" spans="1:20" s="2" customFormat="1" ht="29" x14ac:dyDescent="0.3">
      <c r="A29" s="35">
        <v>26</v>
      </c>
      <c r="B29" s="37">
        <v>2567</v>
      </c>
      <c r="C29" s="38" t="s">
        <v>26</v>
      </c>
      <c r="D29" s="32" t="s">
        <v>18</v>
      </c>
      <c r="E29" s="32" t="s">
        <v>27</v>
      </c>
      <c r="F29" s="32" t="s">
        <v>19</v>
      </c>
      <c r="G29" s="32" t="s">
        <v>20</v>
      </c>
      <c r="H29" s="38" t="s">
        <v>73</v>
      </c>
      <c r="I29" s="33">
        <v>9997</v>
      </c>
      <c r="J29" s="32" t="s">
        <v>74</v>
      </c>
      <c r="K29" s="32" t="s">
        <v>21</v>
      </c>
      <c r="L29" s="38" t="s">
        <v>22</v>
      </c>
      <c r="M29" s="33">
        <f t="shared" si="0"/>
        <v>9997</v>
      </c>
      <c r="N29" s="33">
        <f t="shared" si="1"/>
        <v>9997</v>
      </c>
      <c r="O29" s="39" t="s">
        <v>75</v>
      </c>
      <c r="P29" s="38" t="s">
        <v>57</v>
      </c>
      <c r="Q29" s="34" t="s">
        <v>122</v>
      </c>
      <c r="R29" s="40">
        <v>24592</v>
      </c>
      <c r="S29" s="40">
        <v>24600</v>
      </c>
    </row>
    <row r="30" spans="1:20" x14ac:dyDescent="0.35">
      <c r="A30" s="14">
        <v>27</v>
      </c>
      <c r="B30" s="15">
        <v>2567</v>
      </c>
      <c r="C30" s="16" t="s">
        <v>26</v>
      </c>
      <c r="D30" s="18" t="s">
        <v>18</v>
      </c>
      <c r="E30" s="18" t="s">
        <v>27</v>
      </c>
      <c r="F30" s="18" t="s">
        <v>19</v>
      </c>
      <c r="G30" s="18" t="s">
        <v>20</v>
      </c>
      <c r="H30" s="16" t="s">
        <v>87</v>
      </c>
      <c r="I30" s="17">
        <v>11350</v>
      </c>
      <c r="J30" s="32" t="s">
        <v>116</v>
      </c>
      <c r="K30" s="18" t="s">
        <v>21</v>
      </c>
      <c r="L30" s="16" t="s">
        <v>22</v>
      </c>
      <c r="M30" s="17">
        <f t="shared" si="0"/>
        <v>11350</v>
      </c>
      <c r="N30" s="17">
        <f t="shared" si="1"/>
        <v>11350</v>
      </c>
      <c r="O30" s="30" t="s">
        <v>29</v>
      </c>
      <c r="P30" s="23" t="s">
        <v>28</v>
      </c>
      <c r="Q30" s="28" t="s">
        <v>123</v>
      </c>
      <c r="R30" s="19">
        <v>24613</v>
      </c>
      <c r="S30" s="19">
        <v>24630</v>
      </c>
    </row>
    <row r="31" spans="1:20" x14ac:dyDescent="0.35">
      <c r="A31" s="14">
        <v>28</v>
      </c>
      <c r="B31" s="15">
        <v>2567</v>
      </c>
      <c r="C31" s="16" t="s">
        <v>26</v>
      </c>
      <c r="D31" s="18" t="s">
        <v>18</v>
      </c>
      <c r="E31" s="18" t="s">
        <v>27</v>
      </c>
      <c r="F31" s="18" t="s">
        <v>19</v>
      </c>
      <c r="G31" s="18" t="s">
        <v>20</v>
      </c>
      <c r="H31" s="16" t="s">
        <v>77</v>
      </c>
      <c r="I31" s="17">
        <v>4505</v>
      </c>
      <c r="J31" s="32" t="s">
        <v>117</v>
      </c>
      <c r="K31" s="18" t="s">
        <v>21</v>
      </c>
      <c r="L31" s="16" t="s">
        <v>22</v>
      </c>
      <c r="M31" s="17">
        <f t="shared" si="0"/>
        <v>4505</v>
      </c>
      <c r="N31" s="17">
        <f t="shared" si="1"/>
        <v>4505</v>
      </c>
      <c r="O31" s="39" t="s">
        <v>115</v>
      </c>
      <c r="P31" s="16" t="s">
        <v>78</v>
      </c>
      <c r="Q31" s="28" t="s">
        <v>79</v>
      </c>
      <c r="R31" s="19">
        <v>24619</v>
      </c>
      <c r="S31" s="19">
        <v>24630</v>
      </c>
    </row>
    <row r="32" spans="1:20" x14ac:dyDescent="0.35">
      <c r="A32" s="14">
        <v>29</v>
      </c>
      <c r="B32" s="15">
        <v>2567</v>
      </c>
      <c r="C32" s="16" t="s">
        <v>26</v>
      </c>
      <c r="D32" s="18" t="s">
        <v>18</v>
      </c>
      <c r="E32" s="18" t="s">
        <v>27</v>
      </c>
      <c r="F32" s="18" t="s">
        <v>19</v>
      </c>
      <c r="G32" s="18" t="s">
        <v>20</v>
      </c>
      <c r="H32" s="16" t="s">
        <v>80</v>
      </c>
      <c r="I32" s="17">
        <v>480</v>
      </c>
      <c r="J32" s="32" t="s">
        <v>117</v>
      </c>
      <c r="K32" s="18" t="s">
        <v>21</v>
      </c>
      <c r="L32" s="16" t="s">
        <v>22</v>
      </c>
      <c r="M32" s="17">
        <f t="shared" si="0"/>
        <v>480</v>
      </c>
      <c r="N32" s="17">
        <f t="shared" si="1"/>
        <v>480</v>
      </c>
      <c r="O32" s="27">
        <v>3770200049028</v>
      </c>
      <c r="P32" s="23" t="s">
        <v>47</v>
      </c>
      <c r="Q32" s="28" t="s">
        <v>81</v>
      </c>
      <c r="R32" s="19">
        <v>24619</v>
      </c>
      <c r="S32" s="19">
        <v>24630</v>
      </c>
    </row>
    <row r="33" spans="1:20" x14ac:dyDescent="0.35">
      <c r="A33" s="14">
        <v>30</v>
      </c>
      <c r="B33" s="15">
        <v>2567</v>
      </c>
      <c r="C33" s="16" t="s">
        <v>26</v>
      </c>
      <c r="D33" s="18" t="s">
        <v>18</v>
      </c>
      <c r="E33" s="18" t="s">
        <v>27</v>
      </c>
      <c r="F33" s="18" t="s">
        <v>19</v>
      </c>
      <c r="G33" s="18" t="s">
        <v>20</v>
      </c>
      <c r="H33" s="16" t="s">
        <v>88</v>
      </c>
      <c r="I33" s="17">
        <v>929</v>
      </c>
      <c r="J33" s="32" t="s">
        <v>116</v>
      </c>
      <c r="K33" s="18" t="s">
        <v>21</v>
      </c>
      <c r="L33" s="16" t="s">
        <v>22</v>
      </c>
      <c r="M33" s="17">
        <f t="shared" si="0"/>
        <v>929</v>
      </c>
      <c r="N33" s="17">
        <f t="shared" si="1"/>
        <v>929</v>
      </c>
      <c r="O33" s="30" t="s">
        <v>29</v>
      </c>
      <c r="P33" s="23" t="s">
        <v>28</v>
      </c>
      <c r="Q33" s="28" t="s">
        <v>82</v>
      </c>
      <c r="R33" s="19">
        <v>24622</v>
      </c>
      <c r="S33" s="19">
        <v>24634</v>
      </c>
    </row>
    <row r="34" spans="1:20" s="42" customFormat="1" ht="29" x14ac:dyDescent="0.3">
      <c r="A34" s="35">
        <v>31</v>
      </c>
      <c r="B34" s="37">
        <v>2567</v>
      </c>
      <c r="C34" s="24" t="s">
        <v>26</v>
      </c>
      <c r="D34" s="24" t="s">
        <v>18</v>
      </c>
      <c r="E34" s="32" t="s">
        <v>27</v>
      </c>
      <c r="F34" s="24" t="s">
        <v>19</v>
      </c>
      <c r="G34" s="24" t="s">
        <v>20</v>
      </c>
      <c r="H34" s="20" t="s">
        <v>102</v>
      </c>
      <c r="I34" s="21">
        <v>989</v>
      </c>
      <c r="J34" s="32" t="s">
        <v>116</v>
      </c>
      <c r="K34" s="32" t="s">
        <v>21</v>
      </c>
      <c r="L34" s="22" t="s">
        <v>22</v>
      </c>
      <c r="M34" s="33">
        <f t="shared" si="0"/>
        <v>989</v>
      </c>
      <c r="N34" s="33">
        <f t="shared" si="1"/>
        <v>989</v>
      </c>
      <c r="O34" s="43" t="s">
        <v>29</v>
      </c>
      <c r="P34" s="23" t="s">
        <v>28</v>
      </c>
      <c r="Q34" s="34" t="s">
        <v>83</v>
      </c>
      <c r="R34" s="40">
        <v>24622</v>
      </c>
      <c r="S34" s="40">
        <v>24634</v>
      </c>
      <c r="T34" s="41"/>
    </row>
    <row r="35" spans="1:20" s="2" customFormat="1" ht="29" x14ac:dyDescent="0.3">
      <c r="A35" s="35">
        <v>32</v>
      </c>
      <c r="B35" s="37">
        <v>2567</v>
      </c>
      <c r="C35" s="38" t="s">
        <v>26</v>
      </c>
      <c r="D35" s="32" t="s">
        <v>18</v>
      </c>
      <c r="E35" s="32" t="s">
        <v>27</v>
      </c>
      <c r="F35" s="32" t="s">
        <v>19</v>
      </c>
      <c r="G35" s="32" t="s">
        <v>20</v>
      </c>
      <c r="H35" s="38" t="s">
        <v>93</v>
      </c>
      <c r="I35" s="33">
        <v>540</v>
      </c>
      <c r="J35" s="32" t="s">
        <v>116</v>
      </c>
      <c r="K35" s="32" t="s">
        <v>21</v>
      </c>
      <c r="L35" s="38" t="s">
        <v>22</v>
      </c>
      <c r="M35" s="33">
        <f t="shared" si="0"/>
        <v>540</v>
      </c>
      <c r="N35" s="33">
        <f t="shared" si="1"/>
        <v>540</v>
      </c>
      <c r="O35" s="43" t="s">
        <v>29</v>
      </c>
      <c r="P35" s="23" t="s">
        <v>28</v>
      </c>
      <c r="Q35" s="34" t="s">
        <v>84</v>
      </c>
      <c r="R35" s="40">
        <v>24622</v>
      </c>
      <c r="S35" s="40">
        <v>24634</v>
      </c>
    </row>
    <row r="36" spans="1:20" s="2" customFormat="1" ht="29" x14ac:dyDescent="0.3">
      <c r="A36" s="35">
        <v>33</v>
      </c>
      <c r="B36" s="37">
        <v>2567</v>
      </c>
      <c r="C36" s="38" t="s">
        <v>26</v>
      </c>
      <c r="D36" s="32" t="s">
        <v>18</v>
      </c>
      <c r="E36" s="32" t="s">
        <v>27</v>
      </c>
      <c r="F36" s="32" t="s">
        <v>19</v>
      </c>
      <c r="G36" s="32" t="s">
        <v>20</v>
      </c>
      <c r="H36" s="38" t="s">
        <v>103</v>
      </c>
      <c r="I36" s="33">
        <v>1500</v>
      </c>
      <c r="J36" s="32" t="s">
        <v>116</v>
      </c>
      <c r="K36" s="32" t="s">
        <v>21</v>
      </c>
      <c r="L36" s="38" t="s">
        <v>22</v>
      </c>
      <c r="M36" s="33">
        <f t="shared" si="0"/>
        <v>1500</v>
      </c>
      <c r="N36" s="33">
        <f t="shared" si="1"/>
        <v>1500</v>
      </c>
      <c r="O36" s="43" t="s">
        <v>29</v>
      </c>
      <c r="P36" s="23" t="s">
        <v>28</v>
      </c>
      <c r="Q36" s="34" t="s">
        <v>85</v>
      </c>
      <c r="R36" s="40">
        <v>24622</v>
      </c>
      <c r="S36" s="40">
        <v>24634</v>
      </c>
    </row>
    <row r="37" spans="1:20" s="2" customFormat="1" ht="29" x14ac:dyDescent="0.3">
      <c r="A37" s="35">
        <v>34</v>
      </c>
      <c r="B37" s="37">
        <v>2567</v>
      </c>
      <c r="C37" s="38" t="s">
        <v>26</v>
      </c>
      <c r="D37" s="32" t="s">
        <v>18</v>
      </c>
      <c r="E37" s="32" t="s">
        <v>27</v>
      </c>
      <c r="F37" s="32" t="s">
        <v>19</v>
      </c>
      <c r="G37" s="32" t="s">
        <v>20</v>
      </c>
      <c r="H37" s="38" t="s">
        <v>104</v>
      </c>
      <c r="I37" s="33">
        <v>1499</v>
      </c>
      <c r="J37" s="32" t="s">
        <v>116</v>
      </c>
      <c r="K37" s="32" t="s">
        <v>21</v>
      </c>
      <c r="L37" s="38" t="s">
        <v>22</v>
      </c>
      <c r="M37" s="33">
        <f t="shared" si="0"/>
        <v>1499</v>
      </c>
      <c r="N37" s="33">
        <v>1499</v>
      </c>
      <c r="O37" s="43" t="s">
        <v>29</v>
      </c>
      <c r="P37" s="23" t="s">
        <v>28</v>
      </c>
      <c r="Q37" s="34" t="s">
        <v>86</v>
      </c>
      <c r="R37" s="40">
        <v>24643</v>
      </c>
      <c r="S37" s="40">
        <v>24654</v>
      </c>
    </row>
    <row r="38" spans="1:20" s="2" customFormat="1" ht="29" x14ac:dyDescent="0.3">
      <c r="A38" s="35">
        <v>35</v>
      </c>
      <c r="B38" s="37">
        <v>2567</v>
      </c>
      <c r="C38" s="38" t="s">
        <v>26</v>
      </c>
      <c r="D38" s="32" t="s">
        <v>18</v>
      </c>
      <c r="E38" s="32" t="s">
        <v>27</v>
      </c>
      <c r="F38" s="32" t="s">
        <v>19</v>
      </c>
      <c r="G38" s="32" t="s">
        <v>20</v>
      </c>
      <c r="H38" s="38" t="s">
        <v>105</v>
      </c>
      <c r="I38" s="33">
        <v>625</v>
      </c>
      <c r="J38" s="32" t="s">
        <v>116</v>
      </c>
      <c r="K38" s="32" t="s">
        <v>21</v>
      </c>
      <c r="L38" s="38" t="s">
        <v>22</v>
      </c>
      <c r="M38" s="33">
        <f t="shared" si="0"/>
        <v>625</v>
      </c>
      <c r="N38" s="33">
        <f t="shared" si="1"/>
        <v>625</v>
      </c>
      <c r="O38" s="43" t="s">
        <v>29</v>
      </c>
      <c r="P38" s="23" t="s">
        <v>28</v>
      </c>
      <c r="Q38" s="34" t="s">
        <v>106</v>
      </c>
      <c r="R38" s="40">
        <v>24651</v>
      </c>
      <c r="S38" s="40">
        <v>24662</v>
      </c>
    </row>
    <row r="39" spans="1:20" x14ac:dyDescent="0.35">
      <c r="A39" s="14">
        <v>36</v>
      </c>
      <c r="B39" s="15">
        <v>2567</v>
      </c>
      <c r="C39" s="16" t="s">
        <v>26</v>
      </c>
      <c r="D39" s="18" t="s">
        <v>18</v>
      </c>
      <c r="E39" s="18" t="s">
        <v>27</v>
      </c>
      <c r="F39" s="18" t="s">
        <v>19</v>
      </c>
      <c r="G39" s="18" t="s">
        <v>20</v>
      </c>
      <c r="H39" s="16" t="s">
        <v>107</v>
      </c>
      <c r="I39" s="17">
        <v>1375</v>
      </c>
      <c r="J39" s="32" t="s">
        <v>116</v>
      </c>
      <c r="K39" s="18" t="s">
        <v>21</v>
      </c>
      <c r="L39" s="16" t="s">
        <v>22</v>
      </c>
      <c r="M39" s="17">
        <f t="shared" si="0"/>
        <v>1375</v>
      </c>
      <c r="N39" s="17">
        <f t="shared" si="1"/>
        <v>1375</v>
      </c>
      <c r="O39" s="43" t="s">
        <v>29</v>
      </c>
      <c r="P39" s="23" t="s">
        <v>28</v>
      </c>
      <c r="Q39" s="28" t="s">
        <v>108</v>
      </c>
      <c r="R39" s="40">
        <v>24651</v>
      </c>
      <c r="S39" s="40">
        <v>24662</v>
      </c>
    </row>
    <row r="40" spans="1:20" x14ac:dyDescent="0.35">
      <c r="B40" s="6"/>
      <c r="C40" s="7"/>
      <c r="D40" s="9"/>
      <c r="E40" s="9"/>
      <c r="F40" s="9"/>
      <c r="G40" s="9"/>
      <c r="H40" s="7"/>
      <c r="I40" s="8"/>
      <c r="J40" s="9"/>
      <c r="K40" s="9"/>
      <c r="L40" s="7"/>
      <c r="M40" s="8"/>
      <c r="N40" s="8"/>
      <c r="O40" s="9"/>
      <c r="P40" s="7"/>
      <c r="Q40" s="9"/>
      <c r="R40" s="6"/>
      <c r="S40" s="6"/>
    </row>
    <row r="41" spans="1:20" x14ac:dyDescent="0.35">
      <c r="B41" s="6"/>
      <c r="C41" s="7"/>
      <c r="D41" s="9"/>
      <c r="E41" s="9"/>
      <c r="F41" s="9"/>
      <c r="G41" s="9"/>
      <c r="H41" s="7"/>
      <c r="I41" s="8"/>
      <c r="J41" s="9"/>
      <c r="K41" s="9"/>
      <c r="L41" s="7"/>
      <c r="M41" s="8"/>
      <c r="N41" s="8"/>
      <c r="O41" s="9"/>
      <c r="P41" s="7"/>
      <c r="Q41" s="9"/>
      <c r="R41" s="6"/>
      <c r="S41" s="6"/>
    </row>
    <row r="42" spans="1:20" x14ac:dyDescent="0.35">
      <c r="B42" s="6"/>
      <c r="C42" s="7"/>
      <c r="D42" s="9"/>
      <c r="E42" s="9"/>
      <c r="F42" s="9"/>
      <c r="G42" s="9"/>
      <c r="H42" s="7"/>
      <c r="I42" s="8"/>
      <c r="J42" s="9"/>
      <c r="K42" s="9"/>
      <c r="L42" s="7"/>
      <c r="M42" s="8"/>
      <c r="N42" s="8"/>
      <c r="O42" s="9"/>
      <c r="P42" s="7"/>
      <c r="Q42" s="9"/>
      <c r="R42" s="6"/>
      <c r="S42" s="6"/>
    </row>
    <row r="43" spans="1:20" x14ac:dyDescent="0.35">
      <c r="B43" s="6"/>
      <c r="C43" s="7"/>
      <c r="D43" s="9"/>
      <c r="E43" s="9"/>
      <c r="F43" s="9"/>
      <c r="G43" s="9"/>
      <c r="H43" s="7"/>
      <c r="I43" s="8"/>
      <c r="J43" s="9"/>
      <c r="K43" s="9"/>
      <c r="L43" s="7"/>
      <c r="M43" s="8"/>
      <c r="N43" s="8"/>
      <c r="O43" s="9"/>
      <c r="P43" s="7"/>
      <c r="Q43" s="9"/>
      <c r="R43" s="6"/>
      <c r="S43" s="6"/>
    </row>
    <row r="44" spans="1:20" x14ac:dyDescent="0.35">
      <c r="B44" s="6"/>
      <c r="C44" s="7"/>
      <c r="D44" s="9"/>
      <c r="E44" s="9"/>
      <c r="F44" s="9"/>
      <c r="G44" s="9"/>
      <c r="H44" s="7"/>
      <c r="I44" s="8"/>
      <c r="J44" s="9"/>
      <c r="K44" s="9"/>
      <c r="L44" s="7"/>
      <c r="M44" s="8"/>
      <c r="N44" s="8"/>
      <c r="O44" s="9"/>
      <c r="P44" s="7"/>
      <c r="Q44" s="9"/>
      <c r="R44" s="6"/>
      <c r="S44" s="6"/>
    </row>
    <row r="45" spans="1:20" x14ac:dyDescent="0.35">
      <c r="B45" s="6"/>
      <c r="C45" s="7"/>
      <c r="D45" s="9"/>
      <c r="E45" s="9"/>
      <c r="F45" s="9"/>
      <c r="G45" s="9"/>
      <c r="H45" s="7"/>
      <c r="I45" s="8"/>
      <c r="J45" s="9"/>
      <c r="K45" s="9"/>
      <c r="L45" s="7"/>
      <c r="M45" s="8"/>
      <c r="N45" s="8"/>
      <c r="O45" s="9"/>
      <c r="P45" s="7"/>
      <c r="Q45" s="9"/>
      <c r="R45" s="6"/>
      <c r="S45" s="6"/>
    </row>
    <row r="46" spans="1:20" x14ac:dyDescent="0.35">
      <c r="B46" s="6"/>
      <c r="C46" s="7"/>
      <c r="D46" s="9"/>
      <c r="E46" s="9"/>
      <c r="F46" s="9"/>
      <c r="G46" s="9"/>
      <c r="H46" s="7"/>
      <c r="I46" s="8"/>
      <c r="J46" s="9"/>
      <c r="K46" s="9"/>
      <c r="L46" s="7"/>
      <c r="M46" s="8"/>
      <c r="N46" s="8"/>
      <c r="O46" s="9"/>
      <c r="P46" s="7"/>
      <c r="Q46" s="9"/>
      <c r="R46" s="6"/>
      <c r="S46" s="6"/>
    </row>
    <row r="47" spans="1:20" x14ac:dyDescent="0.35">
      <c r="B47" s="6"/>
      <c r="C47" s="7"/>
      <c r="D47" s="9"/>
      <c r="E47" s="9"/>
      <c r="F47" s="9"/>
      <c r="G47" s="9"/>
      <c r="H47" s="7"/>
      <c r="I47" s="8"/>
      <c r="J47" s="9"/>
      <c r="K47" s="9"/>
      <c r="L47" s="7"/>
      <c r="M47" s="8"/>
      <c r="N47" s="8"/>
      <c r="O47" s="9"/>
      <c r="P47" s="7"/>
      <c r="Q47" s="9"/>
      <c r="R47" s="6"/>
      <c r="S47" s="6"/>
    </row>
    <row r="48" spans="1:20" x14ac:dyDescent="0.35">
      <c r="B48" s="6"/>
      <c r="C48" s="7"/>
      <c r="D48" s="9"/>
      <c r="E48" s="9"/>
      <c r="F48" s="9"/>
      <c r="G48" s="9"/>
      <c r="H48" s="7"/>
      <c r="I48" s="8"/>
      <c r="J48" s="9"/>
      <c r="K48" s="9"/>
      <c r="L48" s="7"/>
      <c r="M48" s="8"/>
      <c r="N48" s="8"/>
      <c r="O48" s="9"/>
      <c r="P48" s="7"/>
      <c r="Q48" s="9"/>
      <c r="R48" s="6"/>
      <c r="S48" s="6"/>
    </row>
    <row r="49" spans="2:19" x14ac:dyDescent="0.35">
      <c r="B49" s="6"/>
      <c r="C49" s="7"/>
      <c r="D49" s="9"/>
      <c r="E49" s="9"/>
      <c r="F49" s="9"/>
      <c r="G49" s="9"/>
      <c r="H49" s="7"/>
      <c r="I49" s="8"/>
      <c r="J49" s="9"/>
      <c r="K49" s="9"/>
      <c r="L49" s="7"/>
      <c r="M49" s="8"/>
      <c r="N49" s="8"/>
      <c r="O49" s="9"/>
      <c r="P49" s="7"/>
      <c r="Q49" s="9"/>
      <c r="R49" s="6"/>
      <c r="S49" s="6"/>
    </row>
  </sheetData>
  <mergeCells count="2">
    <mergeCell ref="A1:S1"/>
    <mergeCell ref="A2:S2"/>
  </mergeCells>
  <phoneticPr fontId="4" type="noConversion"/>
  <pageMargins left="0.25" right="0.25" top="0.75" bottom="0.75" header="0.3" footer="0.3"/>
  <pageSetup paperSize="9" scale="42" fitToHeight="0" orientation="landscape" horizontalDpi="0" verticalDpi="0" r:id="rId1"/>
  <ignoredErrors>
    <ignoredError sqref="O4:O5 O7:O8 O15 O17:P17 O18:P18 O21:P21 O22 O12:P12 O23:O25 O27 O19:O20 O28:O29 O9:O10 O30:P30 O33:P33 O34 O35:P35 R35:S35 O36:O37 O38:P38 O39:P39 Q24:Q25 Q27 Q29:Q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GIF_server</dc:creator>
  <cp:lastModifiedBy>Nurikoe Tiwaporn</cp:lastModifiedBy>
  <cp:lastPrinted>2024-08-21T03:07:07Z</cp:lastPrinted>
  <dcterms:created xsi:type="dcterms:W3CDTF">2024-06-24T14:24:05Z</dcterms:created>
  <dcterms:modified xsi:type="dcterms:W3CDTF">2024-08-21T03:07:15Z</dcterms:modified>
</cp:coreProperties>
</file>