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2. รวม ITA ทุกปี\1. ปี 2567\"/>
    </mc:Choice>
  </mc:AlternateContent>
  <bookViews>
    <workbookView xWindow="0" yWindow="0" windowWidth="23040" windowHeight="9108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A48" i="2" l="1"/>
  <c r="B48" i="2"/>
  <c r="C48" i="2"/>
  <c r="F48" i="2"/>
  <c r="A49" i="2"/>
  <c r="B49" i="2"/>
  <c r="C49" i="2"/>
  <c r="F49" i="2"/>
  <c r="A50" i="2"/>
  <c r="B50" i="2"/>
  <c r="C50" i="2"/>
  <c r="F50" i="2"/>
  <c r="A5" i="2"/>
  <c r="B5" i="2"/>
  <c r="C5" i="2"/>
  <c r="F5" i="2"/>
  <c r="A6" i="2"/>
  <c r="B6" i="2"/>
  <c r="C6" i="2"/>
  <c r="F6" i="2"/>
  <c r="A7" i="2"/>
  <c r="B7" i="2"/>
  <c r="C7" i="2"/>
  <c r="F7" i="2"/>
  <c r="A8" i="2"/>
  <c r="B8" i="2"/>
  <c r="C8" i="2"/>
  <c r="F8" i="2"/>
  <c r="A9" i="2"/>
  <c r="B9" i="2"/>
  <c r="C9" i="2"/>
  <c r="F9" i="2"/>
  <c r="A10" i="2"/>
  <c r="B10" i="2"/>
  <c r="C10" i="2"/>
  <c r="F10" i="2"/>
  <c r="A11" i="2"/>
  <c r="B11" i="2"/>
  <c r="C11" i="2"/>
  <c r="F11" i="2"/>
  <c r="A12" i="2"/>
  <c r="B12" i="2"/>
  <c r="C12" i="2"/>
  <c r="F12" i="2"/>
  <c r="A13" i="2"/>
  <c r="B13" i="2"/>
  <c r="C13" i="2"/>
  <c r="F13" i="2"/>
  <c r="A14" i="2"/>
  <c r="B14" i="2"/>
  <c r="C14" i="2"/>
  <c r="F14" i="2"/>
  <c r="A15" i="2"/>
  <c r="B15" i="2"/>
  <c r="C15" i="2"/>
  <c r="F15" i="2"/>
  <c r="A16" i="2"/>
  <c r="B16" i="2"/>
  <c r="C16" i="2"/>
  <c r="F16" i="2"/>
  <c r="A17" i="2"/>
  <c r="B17" i="2"/>
  <c r="C17" i="2"/>
  <c r="F17" i="2"/>
  <c r="A18" i="2"/>
  <c r="B18" i="2"/>
  <c r="C18" i="2"/>
  <c r="F18" i="2"/>
  <c r="A19" i="2"/>
  <c r="B19" i="2"/>
  <c r="C19" i="2"/>
  <c r="F19" i="2"/>
  <c r="A20" i="2"/>
  <c r="B20" i="2"/>
  <c r="C20" i="2"/>
  <c r="F20" i="2"/>
  <c r="A21" i="2"/>
  <c r="B21" i="2"/>
  <c r="C21" i="2"/>
  <c r="F21" i="2"/>
  <c r="A22" i="2"/>
  <c r="B22" i="2"/>
  <c r="C22" i="2"/>
  <c r="F22" i="2"/>
  <c r="A23" i="2"/>
  <c r="B23" i="2"/>
  <c r="C23" i="2"/>
  <c r="F23" i="2"/>
  <c r="A24" i="2"/>
  <c r="B24" i="2"/>
  <c r="C24" i="2"/>
  <c r="F24" i="2"/>
  <c r="A25" i="2"/>
  <c r="B25" i="2"/>
  <c r="C25" i="2"/>
  <c r="F25" i="2"/>
  <c r="A26" i="2"/>
  <c r="B26" i="2"/>
  <c r="C26" i="2"/>
  <c r="F26" i="2"/>
  <c r="A27" i="2"/>
  <c r="B27" i="2"/>
  <c r="C27" i="2"/>
  <c r="F27" i="2"/>
  <c r="A28" i="2"/>
  <c r="B28" i="2"/>
  <c r="C28" i="2"/>
  <c r="F28" i="2"/>
  <c r="A29" i="2"/>
  <c r="B29" i="2"/>
  <c r="C29" i="2"/>
  <c r="F29" i="2"/>
  <c r="A30" i="2"/>
  <c r="B30" i="2"/>
  <c r="C30" i="2"/>
  <c r="F30" i="2"/>
  <c r="A31" i="2"/>
  <c r="B31" i="2"/>
  <c r="C31" i="2"/>
  <c r="F31" i="2"/>
  <c r="A32" i="2"/>
  <c r="B32" i="2"/>
  <c r="C32" i="2"/>
  <c r="F32" i="2"/>
  <c r="A33" i="2"/>
  <c r="B33" i="2"/>
  <c r="C33" i="2"/>
  <c r="F33" i="2"/>
  <c r="A34" i="2"/>
  <c r="B34" i="2"/>
  <c r="C34" i="2"/>
  <c r="F34" i="2"/>
  <c r="A35" i="2"/>
  <c r="B35" i="2"/>
  <c r="C35" i="2"/>
  <c r="F35" i="2"/>
  <c r="A36" i="2"/>
  <c r="B36" i="2"/>
  <c r="C36" i="2"/>
  <c r="F36" i="2"/>
  <c r="A37" i="2"/>
  <c r="B37" i="2"/>
  <c r="C37" i="2"/>
  <c r="F37" i="2"/>
  <c r="A38" i="2"/>
  <c r="B38" i="2"/>
  <c r="C38" i="2"/>
  <c r="F38" i="2"/>
  <c r="A39" i="2"/>
  <c r="B39" i="2"/>
  <c r="C39" i="2"/>
  <c r="F39" i="2"/>
  <c r="A40" i="2"/>
  <c r="B40" i="2"/>
  <c r="C40" i="2"/>
  <c r="F40" i="2"/>
  <c r="A41" i="2"/>
  <c r="B41" i="2"/>
  <c r="C41" i="2"/>
  <c r="F41" i="2"/>
  <c r="A42" i="2"/>
  <c r="B42" i="2"/>
  <c r="C42" i="2"/>
  <c r="F42" i="2"/>
  <c r="A43" i="2"/>
  <c r="B43" i="2"/>
  <c r="C43" i="2"/>
  <c r="F43" i="2"/>
  <c r="A44" i="2"/>
  <c r="B44" i="2"/>
  <c r="C44" i="2"/>
  <c r="F44" i="2"/>
  <c r="A45" i="2"/>
  <c r="B45" i="2"/>
  <c r="C45" i="2"/>
  <c r="F45" i="2"/>
  <c r="A46" i="2"/>
  <c r="B46" i="2"/>
  <c r="C46" i="2"/>
  <c r="F46" i="2"/>
  <c r="A47" i="2"/>
  <c r="B47" i="2"/>
  <c r="C47" i="2"/>
  <c r="F47" i="2"/>
  <c r="A3" i="2"/>
  <c r="B3" i="2"/>
  <c r="C3" i="2"/>
  <c r="F3" i="2"/>
  <c r="A4" i="2"/>
  <c r="B4" i="2"/>
  <c r="C4" i="2"/>
  <c r="F4" i="2"/>
</calcChain>
</file>

<file path=xl/sharedStrings.xml><?xml version="1.0" encoding="utf-8"?>
<sst xmlns="http://schemas.openxmlformats.org/spreadsheetml/2006/main" count="592" uniqueCount="264">
  <si>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</si>
  <si>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</si>
  <si>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</si>
  <si>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</si>
  <si>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</si>
  <si>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</si>
  <si>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</si>
  <si>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</si>
  <si>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</si>
  <si>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</si>
  <si>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</si>
  <si>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</si>
  <si>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</si>
  <si>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</si>
  <si>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</si>
  <si>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</si>
  <si>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</si>
  <si>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</si>
  <si>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</si>
  <si>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</si>
  <si>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</si>
  <si>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</si>
  <si>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</si>
  <si>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</si>
  <si>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</si>
  <si>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</si>
  <si>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</si>
  <si>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</si>
  <si>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</si>
  <si>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</si>
  <si>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</si>
  <si>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</si>
  <si>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</si>
  <si>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</si>
  <si>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</si>
  <si>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</si>
  <si>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</si>
  <si>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</si>
  <si>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</si>
  <si>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</si>
  <si>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</si>
  <si>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</si>
  <si>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</si>
  <si>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</si>
  <si>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</si>
  <si>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</si>
  <si>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</si>
  <si>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</si>
  <si>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</si>
  <si>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</si>
  <si>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</si>
  <si>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</si>
  <si>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</si>
  <si>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</si>
  <si>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</si>
  <si>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</si>
  <si>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</si>
  <si>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</si>
  <si>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</si>
  <si>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</si>
  <si>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</si>
  <si>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</si>
  <si>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</si>
  <si>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</si>
  <si>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</si>
  <si>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</si>
  <si>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</si>
  <si>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</si>
  <si>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</si>
  <si>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</si>
  <si>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</si>
  <si>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</si>
  <si>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</si>
  <si>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</si>
  <si>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</si>
  <si>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</si>
  <si>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</si>
  <si>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</si>
  <si>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</si>
  <si>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</si>
  <si>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</si>
  <si>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</si>
  <si>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</si>
  <si>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</si>
  <si>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</si>
  <si>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</si>
  <si>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</si>
  <si>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</si>
  <si>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</si>
  <si>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</si>
  <si>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</si>
  <si>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</si>
  <si>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</si>
  <si>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</si>
  <si>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</si>
  <si>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</si>
  <si>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</si>
  <si>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</si>
  <si>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</si>
  <si>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</si>
  <si>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</si>
  <si>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</si>
  <si>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</si>
  <si>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</si>
  <si>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</si>
  <si>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</si>
  <si>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</si>
  <si>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</si>
  <si>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</si>
  <si>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</si>
  <si>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</si>
  <si>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</si>
  <si>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</si>
  <si>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</si>
  <si>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</si>
  <si>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</si>
  <si>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</si>
  <si>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</si>
  <si>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</si>
  <si>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</si>
  <si>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</si>
  <si>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</si>
  <si>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</si>
  <si>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</si>
  <si>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</si>
  <si>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</si>
  <si>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</si>
  <si>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</si>
  <si>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</si>
  <si>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</si>
  <si>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</si>
  <si>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</si>
  <si>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</si>
  <si>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</si>
  <si>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</si>
  <si>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</si>
  <si>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</si>
  <si>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</si>
  <si>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</si>
  <si>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</si>
  <si>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</si>
  <si>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</si>
  <si>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</si>
  <si>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</si>
  <si>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</si>
  <si>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</si>
  <si>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โรงเรียนท่าเสาพิทยาคม</t>
  </si>
  <si>
    <t>โพทะเล</t>
  </si>
  <si>
    <t>พ.ร.บ. งบประมาณรายจ่าย</t>
  </si>
  <si>
    <t>สิ้นสุดสัญญา</t>
  </si>
  <si>
    <t>รายงานสรุปผลการจัดซื้อจัดจ้างของโรงเรียนท่าเสาพิทยาคม</t>
  </si>
  <si>
    <t>สถานศึกษา</t>
  </si>
  <si>
    <t>จ้างเหมาบริการนักการภารโรง</t>
  </si>
  <si>
    <t>ซื้อวัสดุกิจกรรมวันสำคัญ</t>
  </si>
  <si>
    <t>ซื้อผ้าม่าน</t>
  </si>
  <si>
    <t>จ้างซ่อมเครื่องปริ้นเตอร์</t>
  </si>
  <si>
    <t>ซื้อหมึกเครื่องถ่ายเอกสาร</t>
  </si>
  <si>
    <t>ซื้อไม้กวาด กวาดถนน</t>
  </si>
  <si>
    <t>ซื้อวัสดุตกแต่งป้ายนิเทศ</t>
  </si>
  <si>
    <t>จ้างเหมาปรับพื้นที่แปลงเกษตร</t>
  </si>
  <si>
    <t>ซื้อวัสดุกลุ่มบริหารงบประมาณ</t>
  </si>
  <si>
    <t>จ้างเหมาบริการครูอัตราจ้าง</t>
  </si>
  <si>
    <t>ซื้อน้ำมันเชื้อเพลิง</t>
  </si>
  <si>
    <t>จ้างทำไวนิลแต้มตัวเลข</t>
  </si>
  <si>
    <t>ซื้ออุปกรณ์ทำสนามกีฬาสี</t>
  </si>
  <si>
    <t>จ้างซ่อมรถยนตร์โรงเรียน</t>
  </si>
  <si>
    <t>ซื้อวัสดุกลุ่มบริหารบุคคล</t>
  </si>
  <si>
    <t>ซื้อวัสดุจัดบอร์ด</t>
  </si>
  <si>
    <t>ซื้ออุปรณ์ระบายสี</t>
  </si>
  <si>
    <t>ซื้อวัสดุโครงงานอาชีพ</t>
  </si>
  <si>
    <t>ซื้อวัสดุกลุ่มบริหารงานวิชาการ</t>
  </si>
  <si>
    <t>จ้างเหมาทำอาหารว่าง งานปัจฉิมนักเรียน</t>
  </si>
  <si>
    <t>จ้างเปลี่ยนแบตรถยนตร์</t>
  </si>
  <si>
    <t>จ้างเหมาซ่อมรถยนตร์</t>
  </si>
  <si>
    <t>ซื้อไม้กวาดดอกหญ้า</t>
  </si>
  <si>
    <t>3660600738905</t>
  </si>
  <si>
    <t>นายดำรงค์ จอมประเสริฐ</t>
  </si>
  <si>
    <t>3669700032964</t>
  </si>
  <si>
    <t>ร้านกิมงี่กี่</t>
  </si>
  <si>
    <t>3660500217181</t>
  </si>
  <si>
    <t>ร้านอนัญญาผ้าม่าน</t>
  </si>
  <si>
    <t>0896389169432</t>
  </si>
  <si>
    <t>เอส-คอมพิวเตอร์</t>
  </si>
  <si>
    <t>0603548000414</t>
  </si>
  <si>
    <t>หจก.ศรีทิพย์ ออฟฟิศ ซิสเต็ม</t>
  </si>
  <si>
    <t>3660600210994</t>
  </si>
  <si>
    <t>นางประทีป ปัจฉิม</t>
  </si>
  <si>
    <t>1609900154480</t>
  </si>
  <si>
    <t>ณโมการค้าเจริญพาณิชย์</t>
  </si>
  <si>
    <t>3110400068447</t>
  </si>
  <si>
    <t>นางพิมภรณ์ แจ้งอิ่ม</t>
  </si>
  <si>
    <t>1139900335021</t>
  </si>
  <si>
    <t>นายวันชัย ชมประเสริฐ</t>
  </si>
  <si>
    <t>3660600207420</t>
  </si>
  <si>
    <t>ร้านนิยมบริการ</t>
  </si>
  <si>
    <t>5660600065451</t>
  </si>
  <si>
    <t>นางวรรณวิษา กล่ำจีน</t>
  </si>
  <si>
    <t>1660600017454</t>
  </si>
  <si>
    <t>นางสาวสุชาดา แจ้งไล้</t>
  </si>
  <si>
    <t>366060020849</t>
  </si>
  <si>
    <t>นางอารีย์ ใจชาญ</t>
  </si>
  <si>
    <t>3660600558729</t>
  </si>
  <si>
    <t>ร้านไอซ์</t>
  </si>
  <si>
    <t>3660600118222</t>
  </si>
  <si>
    <t>ร้าน พ. การช่าง</t>
  </si>
  <si>
    <t>3660600173797</t>
  </si>
  <si>
    <t>นางแอบ บัวโฉม</t>
  </si>
  <si>
    <t>3600100698459</t>
  </si>
  <si>
    <t>นางนุชรี เจริญสุข</t>
  </si>
  <si>
    <t>3660600751081</t>
  </si>
  <si>
    <t>นางทัศนีย์ กล่ำจีน</t>
  </si>
  <si>
    <t>1/2566</t>
  </si>
  <si>
    <t>2/2566</t>
  </si>
  <si>
    <t>3/2566</t>
  </si>
  <si>
    <t>4/2566</t>
  </si>
  <si>
    <t>5/2566</t>
  </si>
  <si>
    <t>6/2566</t>
  </si>
  <si>
    <t>7/2566</t>
  </si>
  <si>
    <t>8/2566</t>
  </si>
  <si>
    <t>9/2566</t>
  </si>
  <si>
    <t>10/2566</t>
  </si>
  <si>
    <t>11/2566</t>
  </si>
  <si>
    <t>12/2566</t>
  </si>
  <si>
    <t>13/2566</t>
  </si>
  <si>
    <t>14/2566</t>
  </si>
  <si>
    <t>15/2566</t>
  </si>
  <si>
    <t>16/2566</t>
  </si>
  <si>
    <t>17/2566</t>
  </si>
  <si>
    <t>18/2566</t>
  </si>
  <si>
    <t>19/2566</t>
  </si>
  <si>
    <t>20/2566</t>
  </si>
  <si>
    <t>21/2566</t>
  </si>
  <si>
    <t>22/2566</t>
  </si>
  <si>
    <t>23/2566</t>
  </si>
  <si>
    <t>24/2566</t>
  </si>
  <si>
    <t>25/2566</t>
  </si>
  <si>
    <t>27/2566</t>
  </si>
  <si>
    <t>26/2566</t>
  </si>
  <si>
    <t>28/2566</t>
  </si>
  <si>
    <t>29/2566</t>
  </si>
  <si>
    <t>30/2566</t>
  </si>
  <si>
    <t>31/2566</t>
  </si>
  <si>
    <t>32/2566</t>
  </si>
  <si>
    <t>33/2566</t>
  </si>
  <si>
    <t>34/2566</t>
  </si>
  <si>
    <t>35/2566</t>
  </si>
  <si>
    <t>36/2566</t>
  </si>
  <si>
    <t>37/2566</t>
  </si>
  <si>
    <t>38/2566</t>
  </si>
  <si>
    <t>39/2566</t>
  </si>
  <si>
    <t>40/2566</t>
  </si>
  <si>
    <t>41/2566</t>
  </si>
  <si>
    <t>42/2566</t>
  </si>
  <si>
    <t>43/2566</t>
  </si>
  <si>
    <t>44/2566</t>
  </si>
  <si>
    <t>46/2566</t>
  </si>
  <si>
    <t>47/2566</t>
  </si>
  <si>
    <t>48/2566</t>
  </si>
  <si>
    <t>45/2566</t>
  </si>
  <si>
    <t>ซื้ออุปกรณ์วันสำคัญ</t>
  </si>
  <si>
    <t>จ้างเหมาทำอาหารเข้าค่าย</t>
  </si>
  <si>
    <t>ซื้ออุปกรณ์ซ่อมแซมงานอาคารสถานที่</t>
  </si>
  <si>
    <t>ซื้ออุปกรณ์กลุ่มงานบริหารทั่วไป</t>
  </si>
  <si>
    <t>49/2566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</si>
</sst>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F800]dddd\,\ mmmm\ dd\,\ yyyy"/>
  </numFmts>
  <fonts count="15">
    <font>
      <sz val="11"/>
      <name val="Tahoma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3"/>
      <color rgb="FF000000"/>
      <name val="TH Sarabun New"/>
      <family val="2"/>
    </font>
    <font>
      <sz val="16"/>
      <name val="TH SarabunPSK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1"/>
      <name val="TH Sarabun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center"/>
    </xf>
    <xf numFmtId="59" fontId="10" fillId="0" borderId="0" xfId="0" applyNumberFormat="1" applyFont="1" applyAlignme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4" fontId="11" fillId="0" borderId="2" xfId="0" applyNumberFormat="1" applyFont="1" applyBorder="1" applyAlignment="1">
      <alignment horizontal="right" vertical="center"/>
    </xf>
    <xf numFmtId="2" fontId="13" fillId="0" borderId="0" xfId="0" applyNumberFormat="1" applyFont="1" applyAlignment="1">
      <alignment horizontal="right"/>
    </xf>
    <xf numFmtId="2" fontId="14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3" fillId="0" borderId="2" xfId="0" applyNumberFormat="1" applyFont="1" applyBorder="1" applyAlignment="1">
      <alignment horizontal="center" vertical="center"/>
    </xf>
    <xf numFmtId="187" fontId="11" fillId="0" borderId="2" xfId="0" applyNumberFormat="1" applyFont="1" applyBorder="1" applyAlignment="1">
      <alignment horizontal="left"/>
    </xf>
    <xf numFmtId="187" fontId="11" fillId="0" borderId="2" xfId="0" applyNumberFormat="1" applyFont="1" applyBorder="1" applyAlignment="1">
      <alignment horizontal="left" vertical="center"/>
    </xf>
    <xf numFmtId="187" fontId="9" fillId="0" borderId="2" xfId="0" applyNumberFormat="1" applyFont="1" applyBorder="1" applyAlignment="1">
      <alignment horizontal="left"/>
    </xf>
    <xf numFmtId="187" fontId="9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4" fontId="2" fillId="0" borderId="1" xfId="0" applyNumberFormat="1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60960</xdr:colOff>
      <xdr:row>13</xdr:row>
      <xdr:rowOff>7620</xdr:rowOff>
    </xdr:from>
    <xdr:ext cx="11020425" cy="2752725"/>
    <xdr:sp macro="" textlink="">
      <xdr:nvSpPr>
        <xdr:cNvPr id="4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960" y="3825240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ผู้ที่เกี่ยวข้องกับการจัดซื้อจัดจ้างยังขาดความรู้ ความเข้าใจในการปฏิบัติงาน</a:t>
          </a:r>
        </a:p>
        <a:p>
          <a:endParaRPr lang="th-TH"/>
        </a:p>
      </xdr:txBody>
    </xdr:sp>
    <xdr:clientData fLocksWithSheet="0"/>
  </xdr:oneCellAnchor>
  <xdr:oneCellAnchor>
    <xdr:from>
      <xdr:col>0</xdr:col>
      <xdr:colOff>15240</xdr:colOff>
      <xdr:row>26</xdr:row>
      <xdr:rowOff>22860</xdr:rowOff>
    </xdr:from>
    <xdr:ext cx="11010900" cy="2752725"/>
    <xdr:sp macro="" textlink="">
      <xdr:nvSpPr>
        <xdr:cNvPr id="5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15240" y="7139940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ควรส่งเสริมบุคลากรเข้ารับการอบรมความรู้ด้านกฎหมายว่าด้วยการจัดซื้อจัดจ้างและการบริหารพัสดุภาครัฐอย่างสม่ำเสมอ</a:t>
          </a: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vice\Downloads\o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งานสรุป"/>
      <sheetName val="ผลการจัดซื้อจัดจ้าง"/>
      <sheetName val="Sheet2"/>
    </sheetNames>
    <sheetDataSet>
      <sheetData sheetId="0"/>
      <sheetData sheetId="1">
        <row r="2">
          <cell r="A2">
            <v>2566</v>
          </cell>
          <cell r="B2" t="str">
            <v>สถานศึกษา</v>
          </cell>
          <cell r="C2" t="str">
            <v>ศึกษาธการ</v>
          </cell>
          <cell r="F2" t="str">
            <v>พิจิตร</v>
          </cell>
        </row>
        <row r="3">
          <cell r="A3">
            <v>2566</v>
          </cell>
          <cell r="B3" t="str">
            <v>สถานศึกษา</v>
          </cell>
          <cell r="C3" t="str">
            <v>ศึกษาธการ</v>
          </cell>
          <cell r="F3" t="str">
            <v>พิจิตร</v>
          </cell>
        </row>
        <row r="4">
          <cell r="A4">
            <v>2566</v>
          </cell>
          <cell r="B4" t="str">
            <v>สถานศึกษา</v>
          </cell>
          <cell r="C4" t="str">
            <v>ศึกษาธการ</v>
          </cell>
          <cell r="F4" t="str">
            <v>พิจิตร</v>
          </cell>
        </row>
        <row r="5">
          <cell r="A5">
            <v>2566</v>
          </cell>
          <cell r="B5" t="str">
            <v>สถานศึกษา</v>
          </cell>
          <cell r="C5" t="str">
            <v>ศึกษาธการ</v>
          </cell>
          <cell r="F5" t="str">
            <v>พิจิตร</v>
          </cell>
        </row>
        <row r="6">
          <cell r="A6">
            <v>2566</v>
          </cell>
          <cell r="B6" t="str">
            <v>สถานศึกษา</v>
          </cell>
          <cell r="C6" t="str">
            <v>ศึกษาธการ</v>
          </cell>
          <cell r="F6" t="str">
            <v>พิจิตร</v>
          </cell>
        </row>
        <row r="7">
          <cell r="A7">
            <v>2566</v>
          </cell>
          <cell r="B7" t="str">
            <v>สถานศึกษา</v>
          </cell>
          <cell r="C7" t="str">
            <v>ศึกษาธการ</v>
          </cell>
          <cell r="F7" t="str">
            <v>พิจิตร</v>
          </cell>
        </row>
        <row r="8">
          <cell r="A8">
            <v>2566</v>
          </cell>
          <cell r="B8" t="str">
            <v>สถานศึกษา</v>
          </cell>
          <cell r="C8" t="str">
            <v>ศึกษาธการ</v>
          </cell>
          <cell r="F8" t="str">
            <v>พิจิตร</v>
          </cell>
        </row>
        <row r="9">
          <cell r="A9">
            <v>2566</v>
          </cell>
          <cell r="B9" t="str">
            <v>สถานศึกษา</v>
          </cell>
          <cell r="C9" t="str">
            <v>ศึกษาธการ</v>
          </cell>
          <cell r="F9" t="str">
            <v>พิจิตร</v>
          </cell>
        </row>
        <row r="10">
          <cell r="A10">
            <v>2566</v>
          </cell>
          <cell r="B10" t="str">
            <v>สถานศึกษา</v>
          </cell>
          <cell r="C10" t="str">
            <v>ศึกษาธการ</v>
          </cell>
          <cell r="F10" t="str">
            <v>พิจิตร</v>
          </cell>
        </row>
        <row r="11">
          <cell r="A11">
            <v>2566</v>
          </cell>
          <cell r="B11" t="str">
            <v>สถานศึกษา</v>
          </cell>
          <cell r="C11" t="str">
            <v>ศึกษาธการ</v>
          </cell>
          <cell r="F11" t="str">
            <v>พิจิตร</v>
          </cell>
        </row>
        <row r="12">
          <cell r="A12">
            <v>2566</v>
          </cell>
          <cell r="B12" t="str">
            <v>สถานศึกษา</v>
          </cell>
          <cell r="C12" t="str">
            <v>ศึกษาธการ</v>
          </cell>
          <cell r="F12" t="str">
            <v>พิจิตร</v>
          </cell>
        </row>
        <row r="13">
          <cell r="A13">
            <v>2566</v>
          </cell>
          <cell r="B13" t="str">
            <v>สถานศึกษา</v>
          </cell>
          <cell r="C13" t="str">
            <v>ศึกษาธการ</v>
          </cell>
          <cell r="F13" t="str">
            <v>พิจิตร</v>
          </cell>
        </row>
        <row r="14">
          <cell r="A14">
            <v>2566</v>
          </cell>
          <cell r="B14" t="str">
            <v>สถานศึกษา</v>
          </cell>
          <cell r="C14" t="str">
            <v>ศึกษาธการ</v>
          </cell>
          <cell r="F14" t="str">
            <v>พิจิตร</v>
          </cell>
        </row>
        <row r="15">
          <cell r="A15">
            <v>2566</v>
          </cell>
          <cell r="B15" t="str">
            <v>สถานศึกษา</v>
          </cell>
          <cell r="C15" t="str">
            <v>ศึกษาธการ</v>
          </cell>
          <cell r="F15" t="str">
            <v>พิจิตร</v>
          </cell>
        </row>
        <row r="16">
          <cell r="A16">
            <v>2566</v>
          </cell>
          <cell r="B16" t="str">
            <v>สถานศึกษา</v>
          </cell>
          <cell r="C16" t="str">
            <v>ศึกษาธการ</v>
          </cell>
          <cell r="F16" t="str">
            <v>พิจิตร</v>
          </cell>
        </row>
        <row r="17">
          <cell r="A17">
            <v>2566</v>
          </cell>
          <cell r="B17" t="str">
            <v>สถานศึกษา</v>
          </cell>
          <cell r="C17" t="str">
            <v>ศึกษาธการ</v>
          </cell>
          <cell r="F17" t="str">
            <v>พิจิตร</v>
          </cell>
        </row>
        <row r="18">
          <cell r="A18">
            <v>2566</v>
          </cell>
          <cell r="B18" t="str">
            <v>สถานศึกษา</v>
          </cell>
          <cell r="C18" t="str">
            <v>ศึกษาธการ</v>
          </cell>
          <cell r="F18" t="str">
            <v>พิจิตร</v>
          </cell>
        </row>
        <row r="19">
          <cell r="A19">
            <v>2566</v>
          </cell>
          <cell r="B19" t="str">
            <v>สถานศึกษา</v>
          </cell>
          <cell r="C19" t="str">
            <v>ศึกษาธการ</v>
          </cell>
          <cell r="F19" t="str">
            <v>พิจิตร</v>
          </cell>
        </row>
        <row r="20">
          <cell r="A20">
            <v>2566</v>
          </cell>
          <cell r="B20" t="str">
            <v>สถานศึกษา</v>
          </cell>
          <cell r="C20" t="str">
            <v>ศึกษาธการ</v>
          </cell>
          <cell r="F20" t="str">
            <v>พิจิตร</v>
          </cell>
        </row>
        <row r="21">
          <cell r="A21">
            <v>2566</v>
          </cell>
          <cell r="B21" t="str">
            <v>สถานศึกษา</v>
          </cell>
          <cell r="C21" t="str">
            <v>ศึกษาธการ</v>
          </cell>
          <cell r="F21" t="str">
            <v>พิจิตร</v>
          </cell>
        </row>
        <row r="22">
          <cell r="A22">
            <v>2566</v>
          </cell>
          <cell r="B22" t="str">
            <v>สถานศึกษา</v>
          </cell>
          <cell r="C22" t="str">
            <v>ศึกษาธการ</v>
          </cell>
          <cell r="F22" t="str">
            <v>พิจิตร</v>
          </cell>
        </row>
        <row r="23">
          <cell r="A23">
            <v>2566</v>
          </cell>
          <cell r="B23" t="str">
            <v>สถานศึกษา</v>
          </cell>
          <cell r="C23" t="str">
            <v>ศึกษาธการ</v>
          </cell>
          <cell r="F23" t="str">
            <v>พิจิตร</v>
          </cell>
        </row>
        <row r="24">
          <cell r="A24">
            <v>2566</v>
          </cell>
          <cell r="B24" t="str">
            <v>สถานศึกษา</v>
          </cell>
          <cell r="C24" t="str">
            <v>ศึกษาธการ</v>
          </cell>
          <cell r="F24" t="str">
            <v>พิจิตร</v>
          </cell>
        </row>
        <row r="25">
          <cell r="A25">
            <v>2566</v>
          </cell>
          <cell r="B25" t="str">
            <v>สถานศึกษา</v>
          </cell>
          <cell r="C25" t="str">
            <v>ศึกษาธการ</v>
          </cell>
          <cell r="F25" t="str">
            <v>พิจิตร</v>
          </cell>
        </row>
        <row r="26">
          <cell r="A26">
            <v>2566</v>
          </cell>
          <cell r="B26" t="str">
            <v>สถานศึกษา</v>
          </cell>
          <cell r="C26" t="str">
            <v>ศึกษาธการ</v>
          </cell>
          <cell r="F26" t="str">
            <v>พิจิตร</v>
          </cell>
        </row>
        <row r="27">
          <cell r="A27">
            <v>2566</v>
          </cell>
          <cell r="B27" t="str">
            <v>สถานศึกษา</v>
          </cell>
          <cell r="C27" t="str">
            <v>ศึกษาธการ</v>
          </cell>
          <cell r="F27" t="str">
            <v>พิจิตร</v>
          </cell>
        </row>
        <row r="28">
          <cell r="A28">
            <v>2566</v>
          </cell>
          <cell r="B28" t="str">
            <v>สถานศึกษา</v>
          </cell>
          <cell r="C28" t="str">
            <v>ศึกษาธการ</v>
          </cell>
          <cell r="F28" t="str">
            <v>พิจิตร</v>
          </cell>
        </row>
        <row r="29">
          <cell r="A29">
            <v>2566</v>
          </cell>
          <cell r="B29" t="str">
            <v>สถานศึกษา</v>
          </cell>
          <cell r="C29" t="str">
            <v>ศึกษาธการ</v>
          </cell>
          <cell r="F29" t="str">
            <v>พิจิตร</v>
          </cell>
        </row>
        <row r="30">
          <cell r="A30">
            <v>2566</v>
          </cell>
          <cell r="B30" t="str">
            <v>สถานศึกษา</v>
          </cell>
          <cell r="C30" t="str">
            <v>ศึกษาธการ</v>
          </cell>
          <cell r="F30" t="str">
            <v>พิจิตร</v>
          </cell>
        </row>
        <row r="31">
          <cell r="A31">
            <v>2566</v>
          </cell>
          <cell r="B31" t="str">
            <v>สถานศึกษา</v>
          </cell>
          <cell r="C31" t="str">
            <v>ศึกษาธการ</v>
          </cell>
          <cell r="F31" t="str">
            <v>พิจิตร</v>
          </cell>
        </row>
        <row r="32">
          <cell r="A32">
            <v>2566</v>
          </cell>
          <cell r="B32" t="str">
            <v>สถานศึกษา</v>
          </cell>
          <cell r="C32" t="str">
            <v>ศึกษาธการ</v>
          </cell>
          <cell r="F32" t="str">
            <v>พิจิตร</v>
          </cell>
        </row>
        <row r="33">
          <cell r="A33">
            <v>2566</v>
          </cell>
          <cell r="B33" t="str">
            <v>สถานศึกษา</v>
          </cell>
          <cell r="C33" t="str">
            <v>ศึกษาธการ</v>
          </cell>
          <cell r="F33" t="str">
            <v>พิจิตร</v>
          </cell>
        </row>
        <row r="34">
          <cell r="A34">
            <v>2566</v>
          </cell>
          <cell r="B34" t="str">
            <v>สถานศึกษา</v>
          </cell>
          <cell r="C34" t="str">
            <v>ศึกษาธการ</v>
          </cell>
          <cell r="F34" t="str">
            <v>พิจิตร</v>
          </cell>
        </row>
        <row r="35">
          <cell r="A35">
            <v>2566</v>
          </cell>
          <cell r="B35" t="str">
            <v>สถานศึกษา</v>
          </cell>
          <cell r="C35" t="str">
            <v>ศึกษาธการ</v>
          </cell>
          <cell r="F35" t="str">
            <v>พิจิตร</v>
          </cell>
        </row>
        <row r="36">
          <cell r="A36">
            <v>2566</v>
          </cell>
          <cell r="B36" t="str">
            <v>สถานศึกษา</v>
          </cell>
          <cell r="C36" t="str">
            <v>ศึกษาธการ</v>
          </cell>
          <cell r="F36" t="str">
            <v>พิจิตร</v>
          </cell>
        </row>
        <row r="37">
          <cell r="A37">
            <v>2566</v>
          </cell>
          <cell r="B37" t="str">
            <v>สถานศึกษา</v>
          </cell>
          <cell r="C37" t="str">
            <v>ศึกษาธการ</v>
          </cell>
          <cell r="F37" t="str">
            <v>พิจิตร</v>
          </cell>
        </row>
        <row r="38">
          <cell r="A38">
            <v>2566</v>
          </cell>
          <cell r="B38" t="str">
            <v>สถานศึกษา</v>
          </cell>
          <cell r="C38" t="str">
            <v>ศึกษาธการ</v>
          </cell>
          <cell r="F38" t="str">
            <v>พิจิตร</v>
          </cell>
        </row>
        <row r="39">
          <cell r="A39">
            <v>2566</v>
          </cell>
          <cell r="B39" t="str">
            <v>สถานศึกษา</v>
          </cell>
          <cell r="C39" t="str">
            <v>ศึกษาธการ</v>
          </cell>
          <cell r="F39" t="str">
            <v>พิจิตร</v>
          </cell>
        </row>
        <row r="40">
          <cell r="A40">
            <v>2566</v>
          </cell>
          <cell r="B40" t="str">
            <v>สถานศึกษา</v>
          </cell>
          <cell r="C40" t="str">
            <v>ศึกษาธการ</v>
          </cell>
          <cell r="F40" t="str">
            <v>พิจิตร</v>
          </cell>
        </row>
        <row r="41">
          <cell r="A41">
            <v>2566</v>
          </cell>
          <cell r="B41" t="str">
            <v>สถานศึกษา</v>
          </cell>
          <cell r="C41" t="str">
            <v>ศึกษาธการ</v>
          </cell>
          <cell r="F41" t="str">
            <v>พิจิตร</v>
          </cell>
        </row>
        <row r="42">
          <cell r="A42">
            <v>2566</v>
          </cell>
          <cell r="B42" t="str">
            <v>สถานศึกษา</v>
          </cell>
          <cell r="C42" t="str">
            <v>ศึกษาธการ</v>
          </cell>
          <cell r="F42" t="str">
            <v>พิจิตร</v>
          </cell>
        </row>
        <row r="43">
          <cell r="A43">
            <v>2566</v>
          </cell>
          <cell r="B43" t="str">
            <v>สถานศึกษา</v>
          </cell>
          <cell r="C43" t="str">
            <v>ศึกษาธการ</v>
          </cell>
          <cell r="F43" t="str">
            <v>พิจิตร</v>
          </cell>
        </row>
        <row r="44">
          <cell r="A44">
            <v>2566</v>
          </cell>
          <cell r="B44" t="str">
            <v>สถานศึกษา</v>
          </cell>
          <cell r="C44" t="str">
            <v>ศึกษาธการ</v>
          </cell>
          <cell r="F44" t="str">
            <v>พิจิตร</v>
          </cell>
        </row>
        <row r="45">
          <cell r="A45">
            <v>2566</v>
          </cell>
          <cell r="B45" t="str">
            <v>สถานศึกษา</v>
          </cell>
          <cell r="C45" t="str">
            <v>ศึกษาธการ</v>
          </cell>
          <cell r="F45" t="str">
            <v>พิจิตร</v>
          </cell>
        </row>
        <row r="46">
          <cell r="A46">
            <v>2566</v>
          </cell>
          <cell r="B46" t="str">
            <v>สถานศึกษา</v>
          </cell>
          <cell r="C46" t="str">
            <v>ศึกษาธการ</v>
          </cell>
          <cell r="F46" t="str">
            <v>พิจิตร</v>
          </cell>
        </row>
        <row r="47">
          <cell r="A47">
            <v>2566</v>
          </cell>
          <cell r="B47" t="str">
            <v>สถานศึกษา</v>
          </cell>
          <cell r="C47" t="str">
            <v>ศึกษาธการ</v>
          </cell>
          <cell r="F47" t="str">
            <v>พิจิตร</v>
          </cell>
        </row>
        <row r="48">
          <cell r="A48">
            <v>2566</v>
          </cell>
          <cell r="B48" t="str">
            <v>สถานศึกษา</v>
          </cell>
          <cell r="C48" t="str">
            <v>ศึกษาธการ</v>
          </cell>
          <cell r="F48" t="str">
            <v>พิจิตร</v>
          </cell>
        </row>
        <row r="49">
          <cell r="A49">
            <v>2566</v>
          </cell>
          <cell r="B49" t="str">
            <v>สถานศึกษา</v>
          </cell>
          <cell r="C49" t="str">
            <v>ศึกษาธการ</v>
          </cell>
          <cell r="F49" t="str">
            <v>พิจิตร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workbookViewId="0">
      <selection activeCell="G6" sqref="G6"/>
    </sheetView>
  </sheetViews>
  <sheetFormatPr defaultColWidth="14.3984375" defaultRowHeight="15" customHeight="1"/>
  <cols>
    <col min="1" max="3" width="9" customWidth="1"/>
    <col min="4" max="4" width="35.09765625" customWidth="1"/>
    <col min="5" max="5" width="14.09765625" customWidth="1"/>
    <col min="6" max="6" width="23.19921875" customWidth="1"/>
    <col min="7" max="15" width="9" customWidth="1"/>
    <col min="16" max="16" width="8" customWidth="1"/>
  </cols>
  <sheetData>
    <row r="1" spans="1:16" ht="33" customHeight="1">
      <c r="A1" s="17" t="s">
        <v>150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</row>
    <row r="2" spans="1:16" ht="33" customHeight="1">
      <c r="A2" s="17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/>
      <c r="F8" s="52">
        <v>277134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6"/>
      <c r="F11" s="52">
        <v>277134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s="16" customFormat="1" ht="20.2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"/>
      <c r="M14" s="1"/>
      <c r="N14" s="1"/>
      <c r="O14" s="1"/>
      <c r="P14" s="1"/>
    </row>
    <row r="15" spans="1:16" s="16" customFormat="1" ht="20.2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"/>
      <c r="M15" s="1"/>
      <c r="N15" s="1"/>
      <c r="O15" s="1"/>
      <c r="P15" s="1"/>
    </row>
    <row r="16" spans="1:16" s="16" customFormat="1" ht="20.2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"/>
      <c r="M16" s="1"/>
      <c r="N16" s="1"/>
      <c r="O16" s="1"/>
      <c r="P16" s="1"/>
    </row>
    <row r="17" spans="1:16" s="16" customFormat="1" ht="20.2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"/>
      <c r="M17" s="1"/>
      <c r="N17" s="1"/>
      <c r="O17" s="1"/>
      <c r="P17" s="1"/>
    </row>
    <row r="18" spans="1:16" s="16" customFormat="1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workbookViewId="0">
      <selection activeCell="I57" sqref="I57"/>
    </sheetView>
  </sheetViews>
  <sheetFormatPr defaultColWidth="14.3984375" defaultRowHeight="15" customHeight="1"/>
  <cols>
    <col min="1" max="1" width="14.19921875" style="9" customWidth="1"/>
    <col min="2" max="2" width="17.69921875" style="9" customWidth="1"/>
    <col min="3" max="3" width="11.3984375" style="9" customWidth="1"/>
    <col min="4" max="4" width="14.09765625" style="9" customWidth="1"/>
    <col min="5" max="5" width="9.19921875" style="9" customWidth="1"/>
    <col min="6" max="6" width="9.8984375" style="9" customWidth="1"/>
    <col min="7" max="7" width="23.59765625" style="23" customWidth="1"/>
    <col min="8" max="8" width="23.59765625" style="27" customWidth="1"/>
    <col min="9" max="9" width="23.59765625" style="9" customWidth="1"/>
    <col min="10" max="10" width="21.59765625" style="9" customWidth="1"/>
    <col min="11" max="11" width="18.3984375" style="15" customWidth="1"/>
    <col min="12" max="12" width="23.59765625" style="33" customWidth="1"/>
    <col min="13" max="13" width="23.59765625" style="34" customWidth="1"/>
    <col min="14" max="14" width="23.59765625" style="9" customWidth="1"/>
    <col min="15" max="15" width="29" style="39" customWidth="1"/>
    <col min="16" max="16" width="23.59765625" style="49" customWidth="1"/>
    <col min="17" max="17" width="23.59765625" style="50" customWidth="1"/>
    <col min="18" max="18" width="23.59765625" style="51" customWidth="1"/>
    <col min="19" max="26" width="14.3984375" style="9"/>
  </cols>
  <sheetData>
    <row r="1" spans="1:19" ht="20.2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20" t="s">
        <v>19</v>
      </c>
      <c r="H1" s="24" t="s">
        <v>20</v>
      </c>
      <c r="I1" s="8" t="s">
        <v>21</v>
      </c>
      <c r="J1" s="8" t="s">
        <v>22</v>
      </c>
      <c r="K1" s="13" t="s">
        <v>2</v>
      </c>
      <c r="L1" s="28" t="s">
        <v>23</v>
      </c>
      <c r="M1" s="29" t="s">
        <v>24</v>
      </c>
      <c r="N1" s="28" t="s">
        <v>25</v>
      </c>
      <c r="O1" s="35" t="s">
        <v>26</v>
      </c>
      <c r="P1" s="20" t="s">
        <v>27</v>
      </c>
      <c r="Q1" s="28" t="s">
        <v>28</v>
      </c>
      <c r="R1" s="29" t="s">
        <v>29</v>
      </c>
    </row>
    <row r="2" spans="1:19" ht="20.25" customHeight="1">
      <c r="A2" s="11">
        <v>2566</v>
      </c>
      <c r="B2" s="11" t="s">
        <v>151</v>
      </c>
      <c r="C2" s="11" t="s">
        <v>145</v>
      </c>
      <c r="D2" s="10" t="s">
        <v>146</v>
      </c>
      <c r="E2" s="10" t="s">
        <v>147</v>
      </c>
      <c r="F2" s="10" t="s">
        <v>103</v>
      </c>
      <c r="G2" s="21" t="s">
        <v>152</v>
      </c>
      <c r="H2" s="25">
        <v>1800</v>
      </c>
      <c r="I2" s="10" t="s">
        <v>148</v>
      </c>
      <c r="J2" s="10" t="s">
        <v>149</v>
      </c>
      <c r="K2" s="14" t="s">
        <v>7</v>
      </c>
      <c r="L2" s="25">
        <v>1800</v>
      </c>
      <c r="M2" s="25">
        <v>1800</v>
      </c>
      <c r="N2" s="36" t="s">
        <v>175</v>
      </c>
      <c r="O2" s="37" t="s">
        <v>176</v>
      </c>
      <c r="P2" s="40" t="s">
        <v>211</v>
      </c>
      <c r="Q2" s="41">
        <v>243185</v>
      </c>
      <c r="R2" s="42">
        <v>243191</v>
      </c>
    </row>
    <row r="3" spans="1:19" ht="20.25" customHeight="1">
      <c r="A3" s="11">
        <f>[1]ผลการจัดซื้อจัดจ้าง!A2</f>
        <v>2566</v>
      </c>
      <c r="B3" s="11" t="str">
        <f>[1]ผลการจัดซื้อจัดจ้าง!B2</f>
        <v>สถานศึกษา</v>
      </c>
      <c r="C3" s="11" t="str">
        <f>[1]ผลการจัดซื้อจัดจ้าง!C2</f>
        <v>ศึกษาธการ</v>
      </c>
      <c r="D3" s="10" t="s">
        <v>146</v>
      </c>
      <c r="E3" s="10" t="s">
        <v>147</v>
      </c>
      <c r="F3" s="10" t="str">
        <f>[1]ผลการจัดซื้อจัดจ้าง!F2</f>
        <v>พิจิตร</v>
      </c>
      <c r="G3" s="21" t="s">
        <v>153</v>
      </c>
      <c r="H3" s="25">
        <v>4335</v>
      </c>
      <c r="I3" s="10" t="s">
        <v>148</v>
      </c>
      <c r="J3" s="10" t="s">
        <v>149</v>
      </c>
      <c r="K3" s="14" t="s">
        <v>7</v>
      </c>
      <c r="L3" s="25">
        <v>4335</v>
      </c>
      <c r="M3" s="25">
        <v>4335</v>
      </c>
      <c r="N3" s="36" t="s">
        <v>177</v>
      </c>
      <c r="O3" s="37" t="s">
        <v>178</v>
      </c>
      <c r="P3" s="40" t="s">
        <v>212</v>
      </c>
      <c r="Q3" s="43">
        <v>243186</v>
      </c>
      <c r="R3" s="44">
        <v>243197</v>
      </c>
    </row>
    <row r="4" spans="1:19" ht="20.25" customHeight="1">
      <c r="A4" s="11">
        <f>[1]ผลการจัดซื้อจัดจ้าง!A3</f>
        <v>2566</v>
      </c>
      <c r="B4" s="11" t="str">
        <f>[1]ผลการจัดซื้อจัดจ้าง!B3</f>
        <v>สถานศึกษา</v>
      </c>
      <c r="C4" s="11" t="str">
        <f>[1]ผลการจัดซื้อจัดจ้าง!C3</f>
        <v>ศึกษาธการ</v>
      </c>
      <c r="D4" s="10" t="s">
        <v>146</v>
      </c>
      <c r="E4" s="10" t="s">
        <v>147</v>
      </c>
      <c r="F4" s="10" t="str">
        <f>[1]ผลการจัดซื้อจัดจ้าง!F3</f>
        <v>พิจิตร</v>
      </c>
      <c r="G4" s="21" t="s">
        <v>154</v>
      </c>
      <c r="H4" s="25">
        <v>3638.52</v>
      </c>
      <c r="I4" s="10" t="s">
        <v>148</v>
      </c>
      <c r="J4" s="10" t="s">
        <v>149</v>
      </c>
      <c r="K4" s="14" t="s">
        <v>7</v>
      </c>
      <c r="L4" s="25">
        <v>3638.52</v>
      </c>
      <c r="M4" s="25">
        <v>3638.52</v>
      </c>
      <c r="N4" s="36" t="s">
        <v>179</v>
      </c>
      <c r="O4" s="37" t="s">
        <v>180</v>
      </c>
      <c r="P4" s="40" t="s">
        <v>213</v>
      </c>
      <c r="Q4" s="43">
        <v>243186</v>
      </c>
      <c r="R4" s="44">
        <v>243191</v>
      </c>
      <c r="S4" s="12"/>
    </row>
    <row r="5" spans="1:19" ht="20.25" customHeight="1">
      <c r="A5" s="11">
        <f>[1]ผลการจัดซื้อจัดจ้าง!A4</f>
        <v>2566</v>
      </c>
      <c r="B5" s="11" t="str">
        <f>[1]ผลการจัดซื้อจัดจ้าง!B4</f>
        <v>สถานศึกษา</v>
      </c>
      <c r="C5" s="11" t="str">
        <f>[1]ผลการจัดซื้อจัดจ้าง!C4</f>
        <v>ศึกษาธการ</v>
      </c>
      <c r="D5" s="10" t="s">
        <v>146</v>
      </c>
      <c r="E5" s="10" t="s">
        <v>147</v>
      </c>
      <c r="F5" s="10" t="str">
        <f>[1]ผลการจัดซื้อจัดจ้าง!F4</f>
        <v>พิจิตร</v>
      </c>
      <c r="G5" s="21" t="s">
        <v>155</v>
      </c>
      <c r="H5" s="25">
        <v>500</v>
      </c>
      <c r="I5" s="10" t="s">
        <v>148</v>
      </c>
      <c r="J5" s="10" t="s">
        <v>149</v>
      </c>
      <c r="K5" s="14" t="s">
        <v>7</v>
      </c>
      <c r="L5" s="25">
        <v>500</v>
      </c>
      <c r="M5" s="25">
        <v>500</v>
      </c>
      <c r="N5" s="36" t="s">
        <v>181</v>
      </c>
      <c r="O5" s="37" t="s">
        <v>182</v>
      </c>
      <c r="P5" s="40" t="s">
        <v>214</v>
      </c>
      <c r="Q5" s="43">
        <v>243202</v>
      </c>
      <c r="R5" s="44">
        <v>243209</v>
      </c>
    </row>
    <row r="6" spans="1:19" ht="20.25" customHeight="1">
      <c r="A6" s="11">
        <f>[1]ผลการจัดซื้อจัดจ้าง!A5</f>
        <v>2566</v>
      </c>
      <c r="B6" s="11" t="str">
        <f>[1]ผลการจัดซื้อจัดจ้าง!B5</f>
        <v>สถานศึกษา</v>
      </c>
      <c r="C6" s="11" t="str">
        <f>[1]ผลการจัดซื้อจัดจ้าง!C5</f>
        <v>ศึกษาธการ</v>
      </c>
      <c r="D6" s="10" t="s">
        <v>146</v>
      </c>
      <c r="E6" s="10" t="s">
        <v>147</v>
      </c>
      <c r="F6" s="10" t="str">
        <f>[1]ผลการจัดซื้อจัดจ้าง!F5</f>
        <v>พิจิตร</v>
      </c>
      <c r="G6" s="21" t="s">
        <v>156</v>
      </c>
      <c r="H6" s="25">
        <v>9906.5400000000009</v>
      </c>
      <c r="I6" s="10" t="s">
        <v>148</v>
      </c>
      <c r="J6" s="10" t="s">
        <v>149</v>
      </c>
      <c r="K6" s="14" t="s">
        <v>7</v>
      </c>
      <c r="L6" s="25">
        <v>9906.5400000000009</v>
      </c>
      <c r="M6" s="25">
        <v>9906.5400000000009</v>
      </c>
      <c r="N6" s="36" t="s">
        <v>183</v>
      </c>
      <c r="O6" s="37" t="s">
        <v>184</v>
      </c>
      <c r="P6" s="40" t="s">
        <v>215</v>
      </c>
      <c r="Q6" s="43">
        <v>243200</v>
      </c>
      <c r="R6" s="44">
        <v>243209</v>
      </c>
    </row>
    <row r="7" spans="1:19" ht="20.25" customHeight="1">
      <c r="A7" s="11">
        <f>[1]ผลการจัดซื้อจัดจ้าง!A6</f>
        <v>2566</v>
      </c>
      <c r="B7" s="11" t="str">
        <f>[1]ผลการจัดซื้อจัดจ้าง!B6</f>
        <v>สถานศึกษา</v>
      </c>
      <c r="C7" s="11" t="str">
        <f>[1]ผลการจัดซื้อจัดจ้าง!C6</f>
        <v>ศึกษาธการ</v>
      </c>
      <c r="D7" s="10" t="s">
        <v>146</v>
      </c>
      <c r="E7" s="10" t="s">
        <v>147</v>
      </c>
      <c r="F7" s="10" t="str">
        <f>[1]ผลการจัดซื้อจัดจ้าง!F6</f>
        <v>พิจิตร</v>
      </c>
      <c r="G7" s="21" t="s">
        <v>157</v>
      </c>
      <c r="H7" s="25">
        <v>2800</v>
      </c>
      <c r="I7" s="10" t="s">
        <v>148</v>
      </c>
      <c r="J7" s="10" t="s">
        <v>149</v>
      </c>
      <c r="K7" s="14" t="s">
        <v>7</v>
      </c>
      <c r="L7" s="25">
        <v>2800</v>
      </c>
      <c r="M7" s="25">
        <v>2800</v>
      </c>
      <c r="N7" s="36" t="s">
        <v>185</v>
      </c>
      <c r="O7" s="37" t="s">
        <v>186</v>
      </c>
      <c r="P7" s="40" t="s">
        <v>216</v>
      </c>
      <c r="Q7" s="43">
        <v>243195</v>
      </c>
      <c r="R7" s="44">
        <v>243199</v>
      </c>
    </row>
    <row r="8" spans="1:19" ht="20.25" customHeight="1">
      <c r="A8" s="11">
        <f>[1]ผลการจัดซื้อจัดจ้าง!A7</f>
        <v>2566</v>
      </c>
      <c r="B8" s="11" t="str">
        <f>[1]ผลการจัดซื้อจัดจ้าง!B7</f>
        <v>สถานศึกษา</v>
      </c>
      <c r="C8" s="11" t="str">
        <f>[1]ผลการจัดซื้อจัดจ้าง!C7</f>
        <v>ศึกษาธการ</v>
      </c>
      <c r="D8" s="10" t="s">
        <v>146</v>
      </c>
      <c r="E8" s="10" t="s">
        <v>147</v>
      </c>
      <c r="F8" s="10" t="str">
        <f>[1]ผลการจัดซื้อจัดจ้าง!F7</f>
        <v>พิจิตร</v>
      </c>
      <c r="G8" s="21" t="s">
        <v>158</v>
      </c>
      <c r="H8" s="25">
        <v>5000</v>
      </c>
      <c r="I8" s="10" t="s">
        <v>148</v>
      </c>
      <c r="J8" s="10" t="s">
        <v>149</v>
      </c>
      <c r="K8" s="14" t="s">
        <v>7</v>
      </c>
      <c r="L8" s="25">
        <v>5000</v>
      </c>
      <c r="M8" s="25">
        <v>5000</v>
      </c>
      <c r="N8" s="36" t="s">
        <v>187</v>
      </c>
      <c r="O8" s="37" t="s">
        <v>188</v>
      </c>
      <c r="P8" s="40" t="s">
        <v>217</v>
      </c>
      <c r="Q8" s="43">
        <v>243215</v>
      </c>
      <c r="R8" s="44">
        <v>243222</v>
      </c>
    </row>
    <row r="9" spans="1:19" ht="20.25" customHeight="1">
      <c r="A9" s="11">
        <f>[1]ผลการจัดซื้อจัดจ้าง!A8</f>
        <v>2566</v>
      </c>
      <c r="B9" s="11" t="str">
        <f>[1]ผลการจัดซื้อจัดจ้าง!B8</f>
        <v>สถานศึกษา</v>
      </c>
      <c r="C9" s="11" t="str">
        <f>[1]ผลการจัดซื้อจัดจ้าง!C8</f>
        <v>ศึกษาธการ</v>
      </c>
      <c r="D9" s="10" t="s">
        <v>146</v>
      </c>
      <c r="E9" s="10" t="s">
        <v>147</v>
      </c>
      <c r="F9" s="10" t="str">
        <f>[1]ผลการจัดซื้อจัดจ้าง!F8</f>
        <v>พิจิตร</v>
      </c>
      <c r="G9" s="21" t="s">
        <v>159</v>
      </c>
      <c r="H9" s="25">
        <v>5000</v>
      </c>
      <c r="I9" s="10" t="s">
        <v>148</v>
      </c>
      <c r="J9" s="10" t="s">
        <v>149</v>
      </c>
      <c r="K9" s="14" t="s">
        <v>7</v>
      </c>
      <c r="L9" s="25">
        <v>5000</v>
      </c>
      <c r="M9" s="25">
        <v>5000</v>
      </c>
      <c r="N9" s="36" t="s">
        <v>189</v>
      </c>
      <c r="O9" s="37" t="s">
        <v>190</v>
      </c>
      <c r="P9" s="40" t="s">
        <v>218</v>
      </c>
      <c r="Q9" s="43">
        <v>243215</v>
      </c>
      <c r="R9" s="44">
        <v>243222</v>
      </c>
    </row>
    <row r="10" spans="1:19" ht="20.25" customHeight="1">
      <c r="A10" s="11">
        <f>[1]ผลการจัดซื้อจัดจ้าง!A9</f>
        <v>2566</v>
      </c>
      <c r="B10" s="11" t="str">
        <f>[1]ผลการจัดซื้อจัดจ้าง!B9</f>
        <v>สถานศึกษา</v>
      </c>
      <c r="C10" s="11" t="str">
        <f>[1]ผลการจัดซื้อจัดจ้าง!C9</f>
        <v>ศึกษาธการ</v>
      </c>
      <c r="D10" s="10" t="s">
        <v>146</v>
      </c>
      <c r="E10" s="10" t="s">
        <v>147</v>
      </c>
      <c r="F10" s="10" t="str">
        <f>[1]ผลการจัดซื้อจัดจ้าง!F9</f>
        <v>พิจิตร</v>
      </c>
      <c r="G10" s="21" t="s">
        <v>160</v>
      </c>
      <c r="H10" s="25">
        <v>20000</v>
      </c>
      <c r="I10" s="10" t="s">
        <v>148</v>
      </c>
      <c r="J10" s="10" t="s">
        <v>149</v>
      </c>
      <c r="K10" s="14" t="s">
        <v>7</v>
      </c>
      <c r="L10" s="25">
        <v>20000</v>
      </c>
      <c r="M10" s="25">
        <v>20000</v>
      </c>
      <c r="N10" s="36" t="s">
        <v>187</v>
      </c>
      <c r="O10" s="37" t="s">
        <v>188</v>
      </c>
      <c r="P10" s="40" t="s">
        <v>219</v>
      </c>
      <c r="Q10" s="43">
        <v>243216</v>
      </c>
      <c r="R10" s="44">
        <v>243222</v>
      </c>
    </row>
    <row r="11" spans="1:19" ht="20.25" customHeight="1">
      <c r="A11" s="11">
        <f>[1]ผลการจัดซื้อจัดจ้าง!A10</f>
        <v>2566</v>
      </c>
      <c r="B11" s="11" t="str">
        <f>[1]ผลการจัดซื้อจัดจ้าง!B10</f>
        <v>สถานศึกษา</v>
      </c>
      <c r="C11" s="11" t="str">
        <f>[1]ผลการจัดซื้อจัดจ้าง!C10</f>
        <v>ศึกษาธการ</v>
      </c>
      <c r="D11" s="10" t="s">
        <v>146</v>
      </c>
      <c r="E11" s="10" t="s">
        <v>147</v>
      </c>
      <c r="F11" s="10" t="str">
        <f>[1]ผลการจัดซื้อจัดจ้าง!F10</f>
        <v>พิจิตร</v>
      </c>
      <c r="G11" s="21" t="s">
        <v>161</v>
      </c>
      <c r="H11" s="25">
        <v>6000</v>
      </c>
      <c r="I11" s="10" t="s">
        <v>148</v>
      </c>
      <c r="J11" s="10" t="s">
        <v>149</v>
      </c>
      <c r="K11" s="14" t="s">
        <v>7</v>
      </c>
      <c r="L11" s="25">
        <v>6000</v>
      </c>
      <c r="M11" s="25">
        <v>6000</v>
      </c>
      <c r="N11" s="36" t="s">
        <v>191</v>
      </c>
      <c r="O11" s="37" t="s">
        <v>192</v>
      </c>
      <c r="P11" s="40" t="s">
        <v>220</v>
      </c>
      <c r="Q11" s="43">
        <v>243193</v>
      </c>
      <c r="R11" s="44">
        <v>243222</v>
      </c>
    </row>
    <row r="12" spans="1:19" ht="20.25" customHeight="1">
      <c r="A12" s="11">
        <f>[1]ผลการจัดซื้อจัดจ้าง!A11</f>
        <v>2566</v>
      </c>
      <c r="B12" s="11" t="str">
        <f>[1]ผลการจัดซื้อจัดจ้าง!B11</f>
        <v>สถานศึกษา</v>
      </c>
      <c r="C12" s="11" t="str">
        <f>[1]ผลการจัดซื้อจัดจ้าง!C11</f>
        <v>ศึกษาธการ</v>
      </c>
      <c r="D12" s="10" t="s">
        <v>146</v>
      </c>
      <c r="E12" s="10" t="s">
        <v>147</v>
      </c>
      <c r="F12" s="10" t="str">
        <f>[1]ผลการจัดซื้อจัดจ้าง!F11</f>
        <v>พิจิตร</v>
      </c>
      <c r="G12" s="21" t="s">
        <v>152</v>
      </c>
      <c r="H12" s="25">
        <v>6500</v>
      </c>
      <c r="I12" s="10" t="s">
        <v>148</v>
      </c>
      <c r="J12" s="10" t="s">
        <v>149</v>
      </c>
      <c r="K12" s="14" t="s">
        <v>7</v>
      </c>
      <c r="L12" s="25">
        <v>6500</v>
      </c>
      <c r="M12" s="25">
        <v>6500</v>
      </c>
      <c r="N12" s="36" t="s">
        <v>175</v>
      </c>
      <c r="O12" s="37" t="s">
        <v>176</v>
      </c>
      <c r="P12" s="40" t="s">
        <v>221</v>
      </c>
      <c r="Q12" s="43">
        <v>243193</v>
      </c>
      <c r="R12" s="44">
        <v>243222</v>
      </c>
    </row>
    <row r="13" spans="1:19" ht="20.25" customHeight="1">
      <c r="A13" s="11">
        <f>[1]ผลการจัดซื้อจัดจ้าง!A12</f>
        <v>2566</v>
      </c>
      <c r="B13" s="11" t="str">
        <f>[1]ผลการจัดซื้อจัดจ้าง!B12</f>
        <v>สถานศึกษา</v>
      </c>
      <c r="C13" s="11" t="str">
        <f>[1]ผลการจัดซื้อจัดจ้าง!C12</f>
        <v>ศึกษาธการ</v>
      </c>
      <c r="D13" s="10" t="s">
        <v>146</v>
      </c>
      <c r="E13" s="10" t="s">
        <v>147</v>
      </c>
      <c r="F13" s="10" t="str">
        <f>[1]ผลการจัดซื้อจัดจ้าง!F12</f>
        <v>พิจิตร</v>
      </c>
      <c r="G13" s="21" t="s">
        <v>162</v>
      </c>
      <c r="H13" s="25">
        <v>4537.38</v>
      </c>
      <c r="I13" s="10" t="s">
        <v>148</v>
      </c>
      <c r="J13" s="10" t="s">
        <v>149</v>
      </c>
      <c r="K13" s="14" t="s">
        <v>7</v>
      </c>
      <c r="L13" s="25">
        <v>4537.38</v>
      </c>
      <c r="M13" s="25">
        <v>4537.38</v>
      </c>
      <c r="N13" s="36" t="s">
        <v>193</v>
      </c>
      <c r="O13" s="37" t="s">
        <v>194</v>
      </c>
      <c r="P13" s="40" t="s">
        <v>222</v>
      </c>
      <c r="Q13" s="43">
        <v>243193</v>
      </c>
      <c r="R13" s="44">
        <v>243222</v>
      </c>
    </row>
    <row r="14" spans="1:19" ht="20.25" customHeight="1">
      <c r="A14" s="11">
        <f>[1]ผลการจัดซื้อจัดจ้าง!A13</f>
        <v>2566</v>
      </c>
      <c r="B14" s="11" t="str">
        <f>[1]ผลการจัดซื้อจัดจ้าง!B13</f>
        <v>สถานศึกษา</v>
      </c>
      <c r="C14" s="11" t="str">
        <f>[1]ผลการจัดซื้อจัดจ้าง!C13</f>
        <v>ศึกษาธการ</v>
      </c>
      <c r="D14" s="10" t="s">
        <v>146</v>
      </c>
      <c r="E14" s="10" t="s">
        <v>147</v>
      </c>
      <c r="F14" s="10" t="str">
        <f>[1]ผลการจัดซื้อจัดจ้าง!F13</f>
        <v>พิจิตร</v>
      </c>
      <c r="G14" s="21" t="s">
        <v>261</v>
      </c>
      <c r="H14" s="25">
        <v>8643</v>
      </c>
      <c r="I14" s="10" t="s">
        <v>148</v>
      </c>
      <c r="J14" s="10" t="s">
        <v>149</v>
      </c>
      <c r="K14" s="14" t="s">
        <v>7</v>
      </c>
      <c r="L14" s="25">
        <v>8643</v>
      </c>
      <c r="M14" s="25">
        <v>8643</v>
      </c>
      <c r="N14" s="36" t="s">
        <v>195</v>
      </c>
      <c r="O14" s="37" t="s">
        <v>196</v>
      </c>
      <c r="P14" s="40" t="s">
        <v>223</v>
      </c>
      <c r="Q14" s="43">
        <v>243235</v>
      </c>
      <c r="R14" s="44">
        <v>243250</v>
      </c>
    </row>
    <row r="15" spans="1:19" ht="20.25" customHeight="1">
      <c r="A15" s="11">
        <f>[1]ผลการจัดซื้อจัดจ้าง!A14</f>
        <v>2566</v>
      </c>
      <c r="B15" s="11" t="str">
        <f>[1]ผลการจัดซื้อจัดจ้าง!B14</f>
        <v>สถานศึกษา</v>
      </c>
      <c r="C15" s="11" t="str">
        <f>[1]ผลการจัดซื้อจัดจ้าง!C14</f>
        <v>ศึกษาธการ</v>
      </c>
      <c r="D15" s="10" t="s">
        <v>146</v>
      </c>
      <c r="E15" s="10" t="s">
        <v>147</v>
      </c>
      <c r="F15" s="10" t="str">
        <f>[1]ผลการจัดซื้อจัดจ้าง!F14</f>
        <v>พิจิตร</v>
      </c>
      <c r="G15" s="21" t="s">
        <v>261</v>
      </c>
      <c r="H15" s="25">
        <v>2126</v>
      </c>
      <c r="I15" s="10" t="s">
        <v>148</v>
      </c>
      <c r="J15" s="10" t="s">
        <v>149</v>
      </c>
      <c r="K15" s="14" t="s">
        <v>7</v>
      </c>
      <c r="L15" s="25">
        <v>2126</v>
      </c>
      <c r="M15" s="25">
        <v>2126</v>
      </c>
      <c r="N15" s="36" t="s">
        <v>197</v>
      </c>
      <c r="O15" s="37" t="s">
        <v>198</v>
      </c>
      <c r="P15" s="40" t="s">
        <v>224</v>
      </c>
      <c r="Q15" s="43">
        <v>243226</v>
      </c>
      <c r="R15" s="44">
        <v>243237</v>
      </c>
    </row>
    <row r="16" spans="1:19" ht="20.25" customHeight="1">
      <c r="A16" s="11">
        <f>[1]ผลการจัดซื้อจัดจ้าง!A15</f>
        <v>2566</v>
      </c>
      <c r="B16" s="11" t="str">
        <f>[1]ผลการจัดซื้อจัดจ้าง!B15</f>
        <v>สถานศึกษา</v>
      </c>
      <c r="C16" s="11" t="str">
        <f>[1]ผลการจัดซื้อจัดจ้าง!C15</f>
        <v>ศึกษาธการ</v>
      </c>
      <c r="D16" s="10" t="s">
        <v>146</v>
      </c>
      <c r="E16" s="10" t="s">
        <v>147</v>
      </c>
      <c r="F16" s="10" t="str">
        <f>[1]ผลการจัดซื้อจัดจ้าง!F15</f>
        <v>พิจิตร</v>
      </c>
      <c r="G16" s="21" t="s">
        <v>261</v>
      </c>
      <c r="H16" s="25">
        <v>3000</v>
      </c>
      <c r="I16" s="10" t="s">
        <v>148</v>
      </c>
      <c r="J16" s="10" t="s">
        <v>149</v>
      </c>
      <c r="K16" s="14" t="s">
        <v>7</v>
      </c>
      <c r="L16" s="25">
        <v>3000</v>
      </c>
      <c r="M16" s="25">
        <v>3000</v>
      </c>
      <c r="N16" s="36" t="s">
        <v>199</v>
      </c>
      <c r="O16" s="37" t="s">
        <v>200</v>
      </c>
      <c r="P16" s="40" t="s">
        <v>225</v>
      </c>
      <c r="Q16" s="43">
        <v>243226</v>
      </c>
      <c r="R16" s="44">
        <v>243237</v>
      </c>
    </row>
    <row r="17" spans="1:18" ht="20.25" customHeight="1">
      <c r="A17" s="11">
        <f>[1]ผลการจัดซื้อจัดจ้าง!A16</f>
        <v>2566</v>
      </c>
      <c r="B17" s="11" t="str">
        <f>[1]ผลการจัดซื้อจัดจ้าง!B16</f>
        <v>สถานศึกษา</v>
      </c>
      <c r="C17" s="11" t="str">
        <f>[1]ผลการจัดซื้อจัดจ้าง!C16</f>
        <v>ศึกษาธการ</v>
      </c>
      <c r="D17" s="10" t="s">
        <v>146</v>
      </c>
      <c r="E17" s="10" t="s">
        <v>147</v>
      </c>
      <c r="F17" s="10" t="str">
        <f>[1]ผลการจัดซื้อจัดจ้าง!F16</f>
        <v>พิจิตร</v>
      </c>
      <c r="G17" s="21" t="s">
        <v>163</v>
      </c>
      <c r="H17" s="25">
        <v>360</v>
      </c>
      <c r="I17" s="10" t="s">
        <v>148</v>
      </c>
      <c r="J17" s="10" t="s">
        <v>149</v>
      </c>
      <c r="K17" s="14" t="s">
        <v>7</v>
      </c>
      <c r="L17" s="25">
        <v>360</v>
      </c>
      <c r="M17" s="25">
        <v>360</v>
      </c>
      <c r="N17" s="36" t="s">
        <v>201</v>
      </c>
      <c r="O17" s="37" t="s">
        <v>202</v>
      </c>
      <c r="P17" s="40" t="s">
        <v>226</v>
      </c>
      <c r="Q17" s="43">
        <v>243240</v>
      </c>
      <c r="R17" s="44">
        <v>243244</v>
      </c>
    </row>
    <row r="18" spans="1:18" ht="20.25" customHeight="1">
      <c r="A18" s="11">
        <f>[1]ผลการจัดซื้อจัดจ้าง!A17</f>
        <v>2566</v>
      </c>
      <c r="B18" s="11" t="str">
        <f>[1]ผลการจัดซื้อจัดจ้าง!B17</f>
        <v>สถานศึกษา</v>
      </c>
      <c r="C18" s="11" t="str">
        <f>[1]ผลการจัดซื้อจัดจ้าง!C17</f>
        <v>ศึกษาธการ</v>
      </c>
      <c r="D18" s="10" t="s">
        <v>146</v>
      </c>
      <c r="E18" s="10" t="s">
        <v>147</v>
      </c>
      <c r="F18" s="10" t="str">
        <f>[1]ผลการจัดซื้อจัดจ้าง!F17</f>
        <v>พิจิตร</v>
      </c>
      <c r="G18" s="21" t="s">
        <v>164</v>
      </c>
      <c r="H18" s="25">
        <v>3190</v>
      </c>
      <c r="I18" s="10" t="s">
        <v>148</v>
      </c>
      <c r="J18" s="10" t="s">
        <v>149</v>
      </c>
      <c r="K18" s="14" t="s">
        <v>7</v>
      </c>
      <c r="L18" s="25">
        <v>3190</v>
      </c>
      <c r="M18" s="25">
        <v>3190</v>
      </c>
      <c r="N18" s="36" t="s">
        <v>187</v>
      </c>
      <c r="O18" s="37" t="s">
        <v>188</v>
      </c>
      <c r="P18" s="40" t="s">
        <v>227</v>
      </c>
      <c r="Q18" s="43">
        <v>243241</v>
      </c>
      <c r="R18" s="44">
        <v>243243</v>
      </c>
    </row>
    <row r="19" spans="1:18" ht="20.25" customHeight="1">
      <c r="A19" s="11">
        <f>[1]ผลการจัดซื้อจัดจ้าง!A18</f>
        <v>2566</v>
      </c>
      <c r="B19" s="11" t="str">
        <f>[1]ผลการจัดซื้อจัดจ้าง!B18</f>
        <v>สถานศึกษา</v>
      </c>
      <c r="C19" s="11" t="str">
        <f>[1]ผลการจัดซื้อจัดจ้าง!C18</f>
        <v>ศึกษาธการ</v>
      </c>
      <c r="D19" s="10" t="s">
        <v>146</v>
      </c>
      <c r="E19" s="10" t="s">
        <v>147</v>
      </c>
      <c r="F19" s="10" t="str">
        <f>[1]ผลการจัดซื้อจัดจ้าง!F18</f>
        <v>พิจิตร</v>
      </c>
      <c r="G19" s="21" t="s">
        <v>165</v>
      </c>
      <c r="H19" s="25">
        <v>8930</v>
      </c>
      <c r="I19" s="10" t="s">
        <v>148</v>
      </c>
      <c r="J19" s="10" t="s">
        <v>149</v>
      </c>
      <c r="K19" s="14" t="s">
        <v>7</v>
      </c>
      <c r="L19" s="25">
        <v>8930</v>
      </c>
      <c r="M19" s="25">
        <v>8930</v>
      </c>
      <c r="N19" s="36" t="s">
        <v>203</v>
      </c>
      <c r="O19" s="37" t="s">
        <v>204</v>
      </c>
      <c r="P19" s="40" t="s">
        <v>228</v>
      </c>
      <c r="Q19" s="43">
        <v>243242</v>
      </c>
      <c r="R19" s="43">
        <v>243244</v>
      </c>
    </row>
    <row r="20" spans="1:18" ht="20.25" customHeight="1">
      <c r="A20" s="11">
        <f>[1]ผลการจัดซื้อจัดจ้าง!A19</f>
        <v>2566</v>
      </c>
      <c r="B20" s="11" t="str">
        <f>[1]ผลการจัดซื้อจัดจ้าง!B19</f>
        <v>สถานศึกษา</v>
      </c>
      <c r="C20" s="11" t="str">
        <f>[1]ผลการจัดซื้อจัดจ้าง!C19</f>
        <v>ศึกษาธการ</v>
      </c>
      <c r="D20" s="10" t="s">
        <v>146</v>
      </c>
      <c r="E20" s="10" t="s">
        <v>147</v>
      </c>
      <c r="F20" s="10" t="str">
        <f>[1]ผลการจัดซื้อจัดจ้าง!F19</f>
        <v>พิจิตร</v>
      </c>
      <c r="G20" s="22" t="s">
        <v>166</v>
      </c>
      <c r="H20" s="25">
        <v>9906.5400000000009</v>
      </c>
      <c r="I20" s="10" t="s">
        <v>148</v>
      </c>
      <c r="J20" s="10" t="s">
        <v>149</v>
      </c>
      <c r="K20" s="14" t="s">
        <v>7</v>
      </c>
      <c r="L20" s="25">
        <v>9906.5400000000009</v>
      </c>
      <c r="M20" s="25">
        <v>9906.5400000000009</v>
      </c>
      <c r="N20" s="36" t="s">
        <v>187</v>
      </c>
      <c r="O20" s="37" t="s">
        <v>188</v>
      </c>
      <c r="P20" s="40" t="s">
        <v>229</v>
      </c>
      <c r="Q20" s="43">
        <v>243240</v>
      </c>
      <c r="R20" s="43">
        <v>243270</v>
      </c>
    </row>
    <row r="21" spans="1:18" ht="20.25" customHeight="1">
      <c r="A21" s="11">
        <f>[1]ผลการจัดซื้อจัดจ้าง!A20</f>
        <v>2566</v>
      </c>
      <c r="B21" s="11" t="str">
        <f>[1]ผลการจัดซื้อจัดจ้าง!B20</f>
        <v>สถานศึกษา</v>
      </c>
      <c r="C21" s="11" t="str">
        <f>[1]ผลการจัดซื้อจัดจ้าง!C20</f>
        <v>ศึกษาธการ</v>
      </c>
      <c r="D21" s="10" t="s">
        <v>146</v>
      </c>
      <c r="E21" s="10" t="s">
        <v>147</v>
      </c>
      <c r="F21" s="10" t="str">
        <f>[1]ผลการจัดซื้อจัดจ้าง!F20</f>
        <v>พิจิตร</v>
      </c>
      <c r="G21" s="21" t="s">
        <v>161</v>
      </c>
      <c r="H21" s="25">
        <v>6000</v>
      </c>
      <c r="I21" s="10" t="s">
        <v>148</v>
      </c>
      <c r="J21" s="10" t="s">
        <v>149</v>
      </c>
      <c r="K21" s="14" t="s">
        <v>7</v>
      </c>
      <c r="L21" s="25">
        <v>6000</v>
      </c>
      <c r="M21" s="25">
        <v>6000</v>
      </c>
      <c r="N21" s="36" t="s">
        <v>191</v>
      </c>
      <c r="O21" s="37" t="s">
        <v>192</v>
      </c>
      <c r="P21" s="40" t="s">
        <v>230</v>
      </c>
      <c r="Q21" s="43">
        <v>243222</v>
      </c>
      <c r="R21" s="43">
        <v>243253</v>
      </c>
    </row>
    <row r="22" spans="1:18" ht="20.25" customHeight="1">
      <c r="A22" s="11">
        <f>[1]ผลการจัดซื้อจัดจ้าง!A21</f>
        <v>2566</v>
      </c>
      <c r="B22" s="11" t="str">
        <f>[1]ผลการจัดซื้อจัดจ้าง!B21</f>
        <v>สถานศึกษา</v>
      </c>
      <c r="C22" s="11" t="str">
        <f>[1]ผลการจัดซื้อจัดจ้าง!C21</f>
        <v>ศึกษาธการ</v>
      </c>
      <c r="D22" s="10" t="s">
        <v>146</v>
      </c>
      <c r="E22" s="10" t="s">
        <v>147</v>
      </c>
      <c r="F22" s="10" t="str">
        <f>[1]ผลการจัดซื้อจัดจ้าง!F21</f>
        <v>พิจิตร</v>
      </c>
      <c r="G22" s="21" t="s">
        <v>152</v>
      </c>
      <c r="H22" s="25">
        <v>6500</v>
      </c>
      <c r="I22" s="10" t="s">
        <v>148</v>
      </c>
      <c r="J22" s="10" t="s">
        <v>149</v>
      </c>
      <c r="K22" s="14" t="s">
        <v>7</v>
      </c>
      <c r="L22" s="25">
        <v>6500</v>
      </c>
      <c r="M22" s="25">
        <v>6500</v>
      </c>
      <c r="N22" s="36" t="s">
        <v>175</v>
      </c>
      <c r="O22" s="37" t="s">
        <v>176</v>
      </c>
      <c r="P22" s="40" t="s">
        <v>231</v>
      </c>
      <c r="Q22" s="43">
        <v>243222</v>
      </c>
      <c r="R22" s="43">
        <v>243253</v>
      </c>
    </row>
    <row r="23" spans="1:18" ht="20.25" customHeight="1">
      <c r="A23" s="11">
        <f>[1]ผลการจัดซื้อจัดจ้าง!A22</f>
        <v>2566</v>
      </c>
      <c r="B23" s="11" t="str">
        <f>[1]ผลการจัดซื้อจัดจ้าง!B22</f>
        <v>สถานศึกษา</v>
      </c>
      <c r="C23" s="11" t="str">
        <f>[1]ผลการจัดซื้อจัดจ้าง!C22</f>
        <v>ศึกษาธการ</v>
      </c>
      <c r="D23" s="10" t="s">
        <v>146</v>
      </c>
      <c r="E23" s="10" t="s">
        <v>147</v>
      </c>
      <c r="F23" s="10" t="str">
        <f>[1]ผลการจัดซื้อจัดจ้าง!F22</f>
        <v>พิจิตร</v>
      </c>
      <c r="G23" s="21" t="s">
        <v>167</v>
      </c>
      <c r="H23" s="25">
        <v>2000</v>
      </c>
      <c r="I23" s="10" t="s">
        <v>148</v>
      </c>
      <c r="J23" s="10" t="s">
        <v>149</v>
      </c>
      <c r="K23" s="14" t="s">
        <v>7</v>
      </c>
      <c r="L23" s="25">
        <v>2000</v>
      </c>
      <c r="M23" s="25">
        <v>2000</v>
      </c>
      <c r="N23" s="36" t="s">
        <v>205</v>
      </c>
      <c r="O23" s="37" t="s">
        <v>206</v>
      </c>
      <c r="P23" s="40" t="s">
        <v>232</v>
      </c>
      <c r="Q23" s="43">
        <v>243247</v>
      </c>
      <c r="R23" s="43">
        <v>243257</v>
      </c>
    </row>
    <row r="24" spans="1:18" ht="20.25" customHeight="1">
      <c r="A24" s="11">
        <f>[1]ผลการจัดซื้อจัดจ้าง!A23</f>
        <v>2566</v>
      </c>
      <c r="B24" s="11" t="str">
        <f>[1]ผลการจัดซื้อจัดจ้าง!B23</f>
        <v>สถานศึกษา</v>
      </c>
      <c r="C24" s="11" t="str">
        <f>[1]ผลการจัดซื้อจัดจ้าง!C23</f>
        <v>ศึกษาธการ</v>
      </c>
      <c r="D24" s="10" t="s">
        <v>146</v>
      </c>
      <c r="E24" s="10" t="s">
        <v>147</v>
      </c>
      <c r="F24" s="10" t="str">
        <f>[1]ผลการจัดซื้อจัดจ้าง!F23</f>
        <v>พิจิตร</v>
      </c>
      <c r="G24" s="21" t="s">
        <v>168</v>
      </c>
      <c r="H24" s="25">
        <v>3000</v>
      </c>
      <c r="I24" s="10" t="s">
        <v>148</v>
      </c>
      <c r="J24" s="10" t="s">
        <v>149</v>
      </c>
      <c r="K24" s="14" t="s">
        <v>7</v>
      </c>
      <c r="L24" s="25">
        <v>3000</v>
      </c>
      <c r="M24" s="25">
        <v>3000</v>
      </c>
      <c r="N24" s="36" t="s">
        <v>187</v>
      </c>
      <c r="O24" s="37" t="s">
        <v>188</v>
      </c>
      <c r="P24" s="40" t="s">
        <v>233</v>
      </c>
      <c r="Q24" s="43">
        <v>243255</v>
      </c>
      <c r="R24" s="43">
        <v>243257</v>
      </c>
    </row>
    <row r="25" spans="1:18" ht="20.25" customHeight="1">
      <c r="A25" s="11">
        <f>[1]ผลการจัดซื้อจัดจ้าง!A24</f>
        <v>2566</v>
      </c>
      <c r="B25" s="11" t="str">
        <f>[1]ผลการจัดซื้อจัดจ้าง!B24</f>
        <v>สถานศึกษา</v>
      </c>
      <c r="C25" s="11" t="str">
        <f>[1]ผลการจัดซื้อจัดจ้าง!C24</f>
        <v>ศึกษาธการ</v>
      </c>
      <c r="D25" s="10" t="s">
        <v>146</v>
      </c>
      <c r="E25" s="10" t="s">
        <v>147</v>
      </c>
      <c r="F25" s="10" t="str">
        <f>[1]ผลการจัดซื้อจัดจ้าง!F24</f>
        <v>พิจิตร</v>
      </c>
      <c r="G25" s="21" t="s">
        <v>169</v>
      </c>
      <c r="H25" s="25">
        <v>7000</v>
      </c>
      <c r="I25" s="10" t="s">
        <v>148</v>
      </c>
      <c r="J25" s="10" t="s">
        <v>149</v>
      </c>
      <c r="K25" s="14" t="s">
        <v>7</v>
      </c>
      <c r="L25" s="25">
        <v>7000</v>
      </c>
      <c r="M25" s="25">
        <v>7000</v>
      </c>
      <c r="N25" s="36" t="s">
        <v>187</v>
      </c>
      <c r="O25" s="37" t="s">
        <v>188</v>
      </c>
      <c r="P25" s="40" t="s">
        <v>234</v>
      </c>
      <c r="Q25" s="43">
        <v>243256</v>
      </c>
      <c r="R25" s="43">
        <v>243271</v>
      </c>
    </row>
    <row r="26" spans="1:18" ht="20.25" customHeight="1">
      <c r="A26" s="11">
        <f>[1]ผลการจัดซื้อจัดจ้าง!A25</f>
        <v>2566</v>
      </c>
      <c r="B26" s="11" t="str">
        <f>[1]ผลการจัดซื้อจัดจ้าง!B25</f>
        <v>สถานศึกษา</v>
      </c>
      <c r="C26" s="11" t="str">
        <f>[1]ผลการจัดซื้อจัดจ้าง!C25</f>
        <v>ศึกษาธการ</v>
      </c>
      <c r="D26" s="10" t="s">
        <v>146</v>
      </c>
      <c r="E26" s="10" t="s">
        <v>147</v>
      </c>
      <c r="F26" s="10" t="str">
        <f>[1]ผลการจัดซื้อจัดจ้าง!F25</f>
        <v>พิจิตร</v>
      </c>
      <c r="G26" s="21" t="s">
        <v>170</v>
      </c>
      <c r="H26" s="25">
        <v>9900</v>
      </c>
      <c r="I26" s="10" t="s">
        <v>148</v>
      </c>
      <c r="J26" s="10" t="s">
        <v>149</v>
      </c>
      <c r="K26" s="14" t="s">
        <v>7</v>
      </c>
      <c r="L26" s="25">
        <v>9900</v>
      </c>
      <c r="M26" s="25">
        <v>9900</v>
      </c>
      <c r="N26" s="36" t="s">
        <v>187</v>
      </c>
      <c r="O26" s="37" t="s">
        <v>188</v>
      </c>
      <c r="P26" s="40" t="s">
        <v>235</v>
      </c>
      <c r="Q26" s="43">
        <v>243269</v>
      </c>
      <c r="R26" s="43">
        <v>243284</v>
      </c>
    </row>
    <row r="27" spans="1:18" ht="20.25" customHeight="1">
      <c r="A27" s="11">
        <f>[1]ผลการจัดซื้อจัดจ้าง!A26</f>
        <v>2566</v>
      </c>
      <c r="B27" s="11" t="str">
        <f>[1]ผลการจัดซื้อจัดจ้าง!B26</f>
        <v>สถานศึกษา</v>
      </c>
      <c r="C27" s="11" t="str">
        <f>[1]ผลการจัดซื้อจัดจ้าง!C26</f>
        <v>ศึกษาธการ</v>
      </c>
      <c r="D27" s="10" t="s">
        <v>146</v>
      </c>
      <c r="E27" s="10" t="s">
        <v>147</v>
      </c>
      <c r="F27" s="10" t="str">
        <f>[1]ผลการจัดซื้อจัดจ้าง!F26</f>
        <v>พิจิตร</v>
      </c>
      <c r="G27" s="21" t="s">
        <v>161</v>
      </c>
      <c r="H27" s="25">
        <v>6000</v>
      </c>
      <c r="I27" s="10" t="s">
        <v>148</v>
      </c>
      <c r="J27" s="10" t="s">
        <v>149</v>
      </c>
      <c r="K27" s="14" t="s">
        <v>7</v>
      </c>
      <c r="L27" s="25">
        <v>6000</v>
      </c>
      <c r="M27" s="25">
        <v>6000</v>
      </c>
      <c r="N27" s="36" t="s">
        <v>191</v>
      </c>
      <c r="O27" s="37" t="s">
        <v>192</v>
      </c>
      <c r="P27" s="40" t="s">
        <v>237</v>
      </c>
      <c r="Q27" s="43">
        <v>243618</v>
      </c>
      <c r="R27" s="43">
        <v>243284</v>
      </c>
    </row>
    <row r="28" spans="1:18" ht="20.25" customHeight="1">
      <c r="A28" s="11">
        <f>[1]ผลการจัดซื้อจัดจ้าง!A27</f>
        <v>2566</v>
      </c>
      <c r="B28" s="11" t="str">
        <f>[1]ผลการจัดซื้อจัดจ้าง!B27</f>
        <v>สถานศึกษา</v>
      </c>
      <c r="C28" s="11" t="str">
        <f>[1]ผลการจัดซื้อจัดจ้าง!C27</f>
        <v>ศึกษาธการ</v>
      </c>
      <c r="D28" s="10" t="s">
        <v>146</v>
      </c>
      <c r="E28" s="10" t="s">
        <v>147</v>
      </c>
      <c r="F28" s="10" t="str">
        <f>[1]ผลการจัดซื้อจัดจ้าง!F27</f>
        <v>พิจิตร</v>
      </c>
      <c r="G28" s="21" t="s">
        <v>152</v>
      </c>
      <c r="H28" s="25">
        <v>6500</v>
      </c>
      <c r="I28" s="10" t="s">
        <v>148</v>
      </c>
      <c r="J28" s="10" t="s">
        <v>149</v>
      </c>
      <c r="K28" s="14" t="s">
        <v>7</v>
      </c>
      <c r="L28" s="25">
        <v>6500</v>
      </c>
      <c r="M28" s="25">
        <v>6500</v>
      </c>
      <c r="N28" s="36" t="s">
        <v>175</v>
      </c>
      <c r="O28" s="37" t="s">
        <v>176</v>
      </c>
      <c r="P28" s="40" t="s">
        <v>236</v>
      </c>
      <c r="Q28" s="43">
        <v>243618</v>
      </c>
      <c r="R28" s="43">
        <v>243284</v>
      </c>
    </row>
    <row r="29" spans="1:18" ht="20.25" customHeight="1">
      <c r="A29" s="11">
        <f>[1]ผลการจัดซื้อจัดจ้าง!A28</f>
        <v>2566</v>
      </c>
      <c r="B29" s="11" t="str">
        <f>[1]ผลการจัดซื้อจัดจ้าง!B28</f>
        <v>สถานศึกษา</v>
      </c>
      <c r="C29" s="11" t="str">
        <f>[1]ผลการจัดซื้อจัดจ้าง!C28</f>
        <v>ศึกษาธการ</v>
      </c>
      <c r="D29" s="10" t="s">
        <v>146</v>
      </c>
      <c r="E29" s="10" t="s">
        <v>147</v>
      </c>
      <c r="F29" s="10" t="str">
        <f>[1]ผลการจัดซื้อจัดจ้าง!F28</f>
        <v>พิจิตร</v>
      </c>
      <c r="G29" s="21" t="s">
        <v>260</v>
      </c>
      <c r="H29" s="25">
        <v>24700</v>
      </c>
      <c r="I29" s="10" t="s">
        <v>148</v>
      </c>
      <c r="J29" s="10" t="s">
        <v>149</v>
      </c>
      <c r="K29" s="14" t="s">
        <v>7</v>
      </c>
      <c r="L29" s="25">
        <v>24700</v>
      </c>
      <c r="M29" s="25">
        <v>24700</v>
      </c>
      <c r="N29" s="36" t="s">
        <v>207</v>
      </c>
      <c r="O29" s="37" t="s">
        <v>208</v>
      </c>
      <c r="P29" s="40" t="s">
        <v>238</v>
      </c>
      <c r="Q29" s="43">
        <v>243290</v>
      </c>
      <c r="R29" s="43">
        <v>243292</v>
      </c>
    </row>
    <row r="30" spans="1:18" ht="20.25" customHeight="1">
      <c r="A30" s="11">
        <f>[1]ผลการจัดซื้อจัดจ้าง!A29</f>
        <v>2566</v>
      </c>
      <c r="B30" s="11" t="str">
        <f>[1]ผลการจัดซื้อจัดจ้าง!B29</f>
        <v>สถานศึกษา</v>
      </c>
      <c r="C30" s="11" t="str">
        <f>[1]ผลการจัดซื้อจัดจ้าง!C29</f>
        <v>ศึกษาธการ</v>
      </c>
      <c r="D30" s="10" t="s">
        <v>146</v>
      </c>
      <c r="E30" s="10" t="s">
        <v>147</v>
      </c>
      <c r="F30" s="10" t="str">
        <f>[1]ผลการจัดซื้อจัดจ้าง!F29</f>
        <v>พิจิตร</v>
      </c>
      <c r="G30" s="21" t="s">
        <v>162</v>
      </c>
      <c r="H30" s="25">
        <v>3090</v>
      </c>
      <c r="I30" s="10" t="s">
        <v>148</v>
      </c>
      <c r="J30" s="10" t="s">
        <v>149</v>
      </c>
      <c r="K30" s="14" t="s">
        <v>7</v>
      </c>
      <c r="L30" s="25">
        <v>3090</v>
      </c>
      <c r="M30" s="25">
        <v>3090</v>
      </c>
      <c r="N30" s="36" t="s">
        <v>193</v>
      </c>
      <c r="O30" s="37" t="s">
        <v>194</v>
      </c>
      <c r="P30" s="40" t="s">
        <v>239</v>
      </c>
      <c r="Q30" s="43">
        <v>243339</v>
      </c>
      <c r="R30" s="43">
        <v>243343</v>
      </c>
    </row>
    <row r="31" spans="1:18" ht="20.25" customHeight="1">
      <c r="A31" s="11">
        <f>[1]ผลการจัดซื้อจัดจ้าง!A30</f>
        <v>2566</v>
      </c>
      <c r="B31" s="11" t="str">
        <f>[1]ผลการจัดซื้อจัดจ้าง!B30</f>
        <v>สถานศึกษา</v>
      </c>
      <c r="C31" s="11" t="str">
        <f>[1]ผลการจัดซื้อจัดจ้าง!C30</f>
        <v>ศึกษาธการ</v>
      </c>
      <c r="D31" s="10" t="s">
        <v>146</v>
      </c>
      <c r="E31" s="10" t="s">
        <v>147</v>
      </c>
      <c r="F31" s="10" t="str">
        <f>[1]ผลการจัดซื้อจัดจ้าง!F30</f>
        <v>พิจิตร</v>
      </c>
      <c r="G31" s="21" t="s">
        <v>171</v>
      </c>
      <c r="H31" s="25">
        <v>1000</v>
      </c>
      <c r="I31" s="10" t="s">
        <v>148</v>
      </c>
      <c r="J31" s="10" t="s">
        <v>149</v>
      </c>
      <c r="K31" s="14" t="s">
        <v>7</v>
      </c>
      <c r="L31" s="25">
        <v>1000</v>
      </c>
      <c r="M31" s="25">
        <v>1000</v>
      </c>
      <c r="N31" s="36" t="s">
        <v>209</v>
      </c>
      <c r="O31" s="37" t="s">
        <v>210</v>
      </c>
      <c r="P31" s="40" t="s">
        <v>240</v>
      </c>
      <c r="Q31" s="43">
        <v>243313</v>
      </c>
      <c r="R31" s="43">
        <v>243320</v>
      </c>
    </row>
    <row r="32" spans="1:18" ht="20.25" customHeight="1">
      <c r="A32" s="11">
        <f>[1]ผลการจัดซื้อจัดจ้าง!A31</f>
        <v>2566</v>
      </c>
      <c r="B32" s="11" t="str">
        <f>[1]ผลการจัดซื้อจัดจ้าง!B31</f>
        <v>สถานศึกษา</v>
      </c>
      <c r="C32" s="11" t="str">
        <f>[1]ผลการจัดซื้อจัดจ้าง!C31</f>
        <v>ศึกษาธการ</v>
      </c>
      <c r="D32" s="10" t="s">
        <v>146</v>
      </c>
      <c r="E32" s="10" t="s">
        <v>147</v>
      </c>
      <c r="F32" s="10" t="str">
        <f>[1]ผลการจัดซื้อจัดจ้าง!F31</f>
        <v>พิจิตร</v>
      </c>
      <c r="G32" s="21" t="s">
        <v>162</v>
      </c>
      <c r="H32" s="25">
        <v>3750</v>
      </c>
      <c r="I32" s="10" t="s">
        <v>148</v>
      </c>
      <c r="J32" s="10" t="s">
        <v>149</v>
      </c>
      <c r="K32" s="14" t="s">
        <v>7</v>
      </c>
      <c r="L32" s="25">
        <v>3750</v>
      </c>
      <c r="M32" s="25">
        <v>3750</v>
      </c>
      <c r="N32" s="36" t="s">
        <v>193</v>
      </c>
      <c r="O32" s="37" t="s">
        <v>194</v>
      </c>
      <c r="P32" s="40" t="s">
        <v>241</v>
      </c>
      <c r="Q32" s="43">
        <v>243313</v>
      </c>
      <c r="R32" s="43">
        <v>243338</v>
      </c>
    </row>
    <row r="33" spans="1:18" ht="20.25" customHeight="1">
      <c r="A33" s="11">
        <f>[1]ผลการจัดซื้อจัดจ้าง!A32</f>
        <v>2566</v>
      </c>
      <c r="B33" s="11" t="str">
        <f>[1]ผลการจัดซื้อจัดจ้าง!B32</f>
        <v>สถานศึกษา</v>
      </c>
      <c r="C33" s="11" t="str">
        <f>[1]ผลการจัดซื้อจัดจ้าง!C32</f>
        <v>ศึกษาธการ</v>
      </c>
      <c r="D33" s="10" t="s">
        <v>146</v>
      </c>
      <c r="E33" s="10" t="s">
        <v>147</v>
      </c>
      <c r="F33" s="10" t="str">
        <f>[1]ผลการจัดซื้อจัดจ้าง!F32</f>
        <v>พิจิตร</v>
      </c>
      <c r="G33" s="21" t="s">
        <v>161</v>
      </c>
      <c r="H33" s="25">
        <v>6000</v>
      </c>
      <c r="I33" s="10" t="s">
        <v>148</v>
      </c>
      <c r="J33" s="10" t="s">
        <v>149</v>
      </c>
      <c r="K33" s="14" t="s">
        <v>7</v>
      </c>
      <c r="L33" s="25">
        <v>6000</v>
      </c>
      <c r="M33" s="25">
        <v>6000</v>
      </c>
      <c r="N33" s="36" t="s">
        <v>191</v>
      </c>
      <c r="O33" s="37" t="s">
        <v>192</v>
      </c>
      <c r="P33" s="40" t="s">
        <v>242</v>
      </c>
      <c r="Q33" s="43">
        <v>243283</v>
      </c>
      <c r="R33" s="43">
        <v>243341</v>
      </c>
    </row>
    <row r="34" spans="1:18" ht="20.25" customHeight="1">
      <c r="A34" s="11">
        <f>[1]ผลการจัดซื้อจัดจ้าง!A33</f>
        <v>2566</v>
      </c>
      <c r="B34" s="11" t="str">
        <f>[1]ผลการจัดซื้อจัดจ้าง!B33</f>
        <v>สถานศึกษา</v>
      </c>
      <c r="C34" s="11" t="str">
        <f>[1]ผลการจัดซื้อจัดจ้าง!C33</f>
        <v>ศึกษาธการ</v>
      </c>
      <c r="D34" s="10" t="s">
        <v>146</v>
      </c>
      <c r="E34" s="10" t="s">
        <v>147</v>
      </c>
      <c r="F34" s="10" t="str">
        <f>[1]ผลการจัดซื้อจัดจ้าง!F33</f>
        <v>พิจิตร</v>
      </c>
      <c r="G34" s="21" t="s">
        <v>152</v>
      </c>
      <c r="H34" s="25">
        <v>6500</v>
      </c>
      <c r="I34" s="10" t="s">
        <v>148</v>
      </c>
      <c r="J34" s="10" t="s">
        <v>149</v>
      </c>
      <c r="K34" s="14" t="s">
        <v>7</v>
      </c>
      <c r="L34" s="25">
        <v>6500</v>
      </c>
      <c r="M34" s="25">
        <v>6500</v>
      </c>
      <c r="N34" s="36" t="s">
        <v>175</v>
      </c>
      <c r="O34" s="37" t="s">
        <v>176</v>
      </c>
      <c r="P34" s="40" t="s">
        <v>243</v>
      </c>
      <c r="Q34" s="43">
        <v>243283</v>
      </c>
      <c r="R34" s="43">
        <v>243341</v>
      </c>
    </row>
    <row r="35" spans="1:18" ht="20.25" customHeight="1">
      <c r="A35" s="11">
        <f>[1]ผลการจัดซื้อจัดจ้าง!A34</f>
        <v>2566</v>
      </c>
      <c r="B35" s="11" t="str">
        <f>[1]ผลการจัดซื้อจัดจ้าง!B34</f>
        <v>สถานศึกษา</v>
      </c>
      <c r="C35" s="11" t="str">
        <f>[1]ผลการจัดซื้อจัดจ้าง!C34</f>
        <v>ศึกษาธการ</v>
      </c>
      <c r="D35" s="10" t="s">
        <v>146</v>
      </c>
      <c r="E35" s="10" t="s">
        <v>147</v>
      </c>
      <c r="F35" s="10" t="str">
        <f>[1]ผลการจัดซื้อจัดจ้าง!F34</f>
        <v>พิจิตร</v>
      </c>
      <c r="G35" s="21" t="s">
        <v>162</v>
      </c>
      <c r="H35" s="25">
        <v>3230.28</v>
      </c>
      <c r="I35" s="10" t="s">
        <v>148</v>
      </c>
      <c r="J35" s="10" t="s">
        <v>149</v>
      </c>
      <c r="K35" s="14" t="s">
        <v>7</v>
      </c>
      <c r="L35" s="25">
        <v>3230.28</v>
      </c>
      <c r="M35" s="25">
        <v>3230.28</v>
      </c>
      <c r="N35" s="36" t="s">
        <v>193</v>
      </c>
      <c r="O35" s="37" t="s">
        <v>194</v>
      </c>
      <c r="P35" s="40" t="s">
        <v>244</v>
      </c>
      <c r="Q35" s="43">
        <v>243349</v>
      </c>
      <c r="R35" s="43">
        <v>243351</v>
      </c>
    </row>
    <row r="36" spans="1:18" ht="20.25" customHeight="1">
      <c r="A36" s="11">
        <f>[1]ผลการจัดซื้อจัดจ้าง!A35</f>
        <v>2566</v>
      </c>
      <c r="B36" s="11" t="str">
        <f>[1]ผลการจัดซื้อจัดจ้าง!B35</f>
        <v>สถานศึกษา</v>
      </c>
      <c r="C36" s="11" t="str">
        <f>[1]ผลการจัดซื้อจัดจ้าง!C35</f>
        <v>ศึกษาธการ</v>
      </c>
      <c r="D36" s="10" t="s">
        <v>146</v>
      </c>
      <c r="E36" s="10" t="s">
        <v>147</v>
      </c>
      <c r="F36" s="10" t="str">
        <f>[1]ผลการจัดซื้อจัดจ้าง!F35</f>
        <v>พิจิตร</v>
      </c>
      <c r="G36" s="21" t="s">
        <v>161</v>
      </c>
      <c r="H36" s="25">
        <v>6000</v>
      </c>
      <c r="I36" s="10" t="s">
        <v>148</v>
      </c>
      <c r="J36" s="10" t="s">
        <v>149</v>
      </c>
      <c r="K36" s="14" t="s">
        <v>7</v>
      </c>
      <c r="L36" s="25">
        <v>6000</v>
      </c>
      <c r="M36" s="25">
        <v>6000</v>
      </c>
      <c r="N36" s="36" t="s">
        <v>191</v>
      </c>
      <c r="O36" s="37" t="s">
        <v>192</v>
      </c>
      <c r="P36" s="40" t="s">
        <v>245</v>
      </c>
      <c r="Q36" s="43">
        <v>243341</v>
      </c>
      <c r="R36" s="43">
        <v>243373</v>
      </c>
    </row>
    <row r="37" spans="1:18" ht="20.25" customHeight="1">
      <c r="A37" s="11">
        <f>[1]ผลการจัดซื้อจัดจ้าง!A36</f>
        <v>2566</v>
      </c>
      <c r="B37" s="11" t="str">
        <f>[1]ผลการจัดซื้อจัดจ้าง!B36</f>
        <v>สถานศึกษา</v>
      </c>
      <c r="C37" s="11" t="str">
        <f>[1]ผลการจัดซื้อจัดจ้าง!C36</f>
        <v>ศึกษาธการ</v>
      </c>
      <c r="D37" s="10" t="s">
        <v>146</v>
      </c>
      <c r="E37" s="10" t="s">
        <v>147</v>
      </c>
      <c r="F37" s="10" t="str">
        <f>[1]ผลการจัดซื้อจัดจ้าง!F36</f>
        <v>พิจิตร</v>
      </c>
      <c r="G37" s="21" t="s">
        <v>152</v>
      </c>
      <c r="H37" s="25">
        <v>6500</v>
      </c>
      <c r="I37" s="10" t="s">
        <v>148</v>
      </c>
      <c r="J37" s="10" t="s">
        <v>149</v>
      </c>
      <c r="K37" s="14" t="s">
        <v>7</v>
      </c>
      <c r="L37" s="25">
        <v>6500</v>
      </c>
      <c r="M37" s="25">
        <v>6500</v>
      </c>
      <c r="N37" s="36" t="s">
        <v>175</v>
      </c>
      <c r="O37" s="37" t="s">
        <v>176</v>
      </c>
      <c r="P37" s="40" t="s">
        <v>246</v>
      </c>
      <c r="Q37" s="43">
        <v>243341</v>
      </c>
      <c r="R37" s="43">
        <v>243373</v>
      </c>
    </row>
    <row r="38" spans="1:18" ht="20.25" customHeight="1">
      <c r="A38" s="11">
        <f>[1]ผลการจัดซื้อจัดจ้าง!A37</f>
        <v>2566</v>
      </c>
      <c r="B38" s="11" t="str">
        <f>[1]ผลการจัดซื้อจัดจ้าง!B37</f>
        <v>สถานศึกษา</v>
      </c>
      <c r="C38" s="11" t="str">
        <f>[1]ผลการจัดซื้อจัดจ้าง!C37</f>
        <v>ศึกษาธการ</v>
      </c>
      <c r="D38" s="10" t="s">
        <v>146</v>
      </c>
      <c r="E38" s="10" t="s">
        <v>147</v>
      </c>
      <c r="F38" s="10" t="str">
        <f>[1]ผลการจัดซื้อจัดจ้าง!F37</f>
        <v>พิจิตร</v>
      </c>
      <c r="G38" s="21" t="s">
        <v>172</v>
      </c>
      <c r="H38" s="25">
        <v>2950</v>
      </c>
      <c r="I38" s="10" t="s">
        <v>148</v>
      </c>
      <c r="J38" s="10" t="s">
        <v>149</v>
      </c>
      <c r="K38" s="14" t="s">
        <v>7</v>
      </c>
      <c r="L38" s="25">
        <v>2950</v>
      </c>
      <c r="M38" s="25">
        <v>2950</v>
      </c>
      <c r="N38" s="36" t="s">
        <v>203</v>
      </c>
      <c r="O38" s="37" t="s">
        <v>204</v>
      </c>
      <c r="P38" s="40" t="s">
        <v>247</v>
      </c>
      <c r="Q38" s="43">
        <v>243380</v>
      </c>
      <c r="R38" s="43">
        <v>243389</v>
      </c>
    </row>
    <row r="39" spans="1:18" ht="20.25" customHeight="1">
      <c r="A39" s="11">
        <f>[1]ผลการจัดซื้อจัดจ้าง!A38</f>
        <v>2566</v>
      </c>
      <c r="B39" s="11" t="str">
        <f>[1]ผลการจัดซื้อจัดจ้าง!B38</f>
        <v>สถานศึกษา</v>
      </c>
      <c r="C39" s="11" t="str">
        <f>[1]ผลการจัดซื้อจัดจ้าง!C38</f>
        <v>ศึกษาธการ</v>
      </c>
      <c r="D39" s="10" t="s">
        <v>146</v>
      </c>
      <c r="E39" s="10" t="s">
        <v>147</v>
      </c>
      <c r="F39" s="10" t="str">
        <f>[1]ผลการจัดซื้อจัดจ้าง!F38</f>
        <v>พิจิตร</v>
      </c>
      <c r="G39" s="21" t="s">
        <v>173</v>
      </c>
      <c r="H39" s="25">
        <v>10441.5</v>
      </c>
      <c r="I39" s="10" t="s">
        <v>148</v>
      </c>
      <c r="J39" s="10" t="s">
        <v>149</v>
      </c>
      <c r="K39" s="14" t="s">
        <v>7</v>
      </c>
      <c r="L39" s="25">
        <v>10441.5</v>
      </c>
      <c r="M39" s="25">
        <v>10441.5</v>
      </c>
      <c r="N39" s="36" t="s">
        <v>203</v>
      </c>
      <c r="O39" s="37" t="s">
        <v>204</v>
      </c>
      <c r="P39" s="40" t="s">
        <v>248</v>
      </c>
      <c r="Q39" s="43">
        <v>243389</v>
      </c>
      <c r="R39" s="43">
        <v>243395</v>
      </c>
    </row>
    <row r="40" spans="1:18" ht="20.25" customHeight="1">
      <c r="A40" s="11">
        <f>[1]ผลการจัดซื้อจัดจ้าง!A39</f>
        <v>2566</v>
      </c>
      <c r="B40" s="11" t="str">
        <f>[1]ผลการจัดซื้อจัดจ้าง!B39</f>
        <v>สถานศึกษา</v>
      </c>
      <c r="C40" s="11" t="str">
        <f>[1]ผลการจัดซื้อจัดจ้าง!C39</f>
        <v>ศึกษาธการ</v>
      </c>
      <c r="D40" s="10" t="s">
        <v>146</v>
      </c>
      <c r="E40" s="10" t="s">
        <v>147</v>
      </c>
      <c r="F40" s="10" t="str">
        <f>[1]ผลการจัดซื้อจัดจ้าง!F39</f>
        <v>พิจิตร</v>
      </c>
      <c r="G40" s="21" t="s">
        <v>162</v>
      </c>
      <c r="H40" s="25">
        <v>3000</v>
      </c>
      <c r="I40" s="10" t="s">
        <v>148</v>
      </c>
      <c r="J40" s="10" t="s">
        <v>149</v>
      </c>
      <c r="K40" s="14" t="s">
        <v>7</v>
      </c>
      <c r="L40" s="25">
        <v>3000</v>
      </c>
      <c r="M40" s="25">
        <v>3000</v>
      </c>
      <c r="N40" s="36" t="s">
        <v>193</v>
      </c>
      <c r="O40" s="37" t="s">
        <v>194</v>
      </c>
      <c r="P40" s="40" t="s">
        <v>249</v>
      </c>
      <c r="Q40" s="43">
        <v>243404</v>
      </c>
      <c r="R40" s="43">
        <v>243410</v>
      </c>
    </row>
    <row r="41" spans="1:18" ht="20.25" customHeight="1">
      <c r="A41" s="11">
        <f>[1]ผลการจัดซื้อจัดจ้าง!A40</f>
        <v>2566</v>
      </c>
      <c r="B41" s="11" t="str">
        <f>[1]ผลการจัดซื้อจัดจ้าง!B40</f>
        <v>สถานศึกษา</v>
      </c>
      <c r="C41" s="11" t="str">
        <f>[1]ผลการจัดซื้อจัดจ้าง!C40</f>
        <v>ศึกษาธการ</v>
      </c>
      <c r="D41" s="10" t="s">
        <v>146</v>
      </c>
      <c r="E41" s="10" t="s">
        <v>147</v>
      </c>
      <c r="F41" s="10" t="str">
        <f>[1]ผลการจัดซื้อจัดจ้าง!F40</f>
        <v>พิจิตร</v>
      </c>
      <c r="G41" s="21" t="s">
        <v>161</v>
      </c>
      <c r="H41" s="25">
        <v>6000</v>
      </c>
      <c r="I41" s="10" t="s">
        <v>148</v>
      </c>
      <c r="J41" s="10" t="s">
        <v>149</v>
      </c>
      <c r="K41" s="14" t="s">
        <v>7</v>
      </c>
      <c r="L41" s="25">
        <v>6000</v>
      </c>
      <c r="M41" s="25">
        <v>6000</v>
      </c>
      <c r="N41" s="36" t="s">
        <v>191</v>
      </c>
      <c r="O41" s="37" t="s">
        <v>192</v>
      </c>
      <c r="P41" s="40" t="s">
        <v>250</v>
      </c>
      <c r="Q41" s="43">
        <v>243373</v>
      </c>
      <c r="R41" s="43">
        <v>243404</v>
      </c>
    </row>
    <row r="42" spans="1:18" ht="20.25" customHeight="1">
      <c r="A42" s="11">
        <f>[1]ผลการจัดซื้อจัดจ้าง!A41</f>
        <v>2566</v>
      </c>
      <c r="B42" s="11" t="str">
        <f>[1]ผลการจัดซื้อจัดจ้าง!B41</f>
        <v>สถานศึกษา</v>
      </c>
      <c r="C42" s="11" t="str">
        <f>[1]ผลการจัดซื้อจัดจ้าง!C41</f>
        <v>ศึกษาธการ</v>
      </c>
      <c r="D42" s="10" t="s">
        <v>146</v>
      </c>
      <c r="E42" s="10" t="s">
        <v>147</v>
      </c>
      <c r="F42" s="10" t="str">
        <f>[1]ผลการจัดซื้อจัดจ้าง!F41</f>
        <v>พิจิตร</v>
      </c>
      <c r="G42" s="21" t="s">
        <v>152</v>
      </c>
      <c r="H42" s="25">
        <v>6500</v>
      </c>
      <c r="I42" s="10" t="s">
        <v>148</v>
      </c>
      <c r="J42" s="10" t="s">
        <v>149</v>
      </c>
      <c r="K42" s="14" t="s">
        <v>7</v>
      </c>
      <c r="L42" s="25">
        <v>6500</v>
      </c>
      <c r="M42" s="25">
        <v>6500</v>
      </c>
      <c r="N42" s="36" t="s">
        <v>175</v>
      </c>
      <c r="O42" s="37" t="s">
        <v>176</v>
      </c>
      <c r="P42" s="40" t="s">
        <v>251</v>
      </c>
      <c r="Q42" s="43">
        <v>243373</v>
      </c>
      <c r="R42" s="43">
        <v>243404</v>
      </c>
    </row>
    <row r="43" spans="1:18" ht="20.25" customHeight="1">
      <c r="A43" s="11">
        <f>[1]ผลการจัดซื้อจัดจ้าง!A42</f>
        <v>2566</v>
      </c>
      <c r="B43" s="11" t="str">
        <f>[1]ผลการจัดซื้อจัดจ้าง!B42</f>
        <v>สถานศึกษา</v>
      </c>
      <c r="C43" s="11" t="str">
        <f>[1]ผลการจัดซื้อจัดจ้าง!C42</f>
        <v>ศึกษาธการ</v>
      </c>
      <c r="D43" s="10" t="s">
        <v>146</v>
      </c>
      <c r="E43" s="10" t="s">
        <v>147</v>
      </c>
      <c r="F43" s="10" t="str">
        <f>[1]ผลการจัดซื้อจัดจ้าง!F42</f>
        <v>พิจิตร</v>
      </c>
      <c r="G43" s="21" t="s">
        <v>162</v>
      </c>
      <c r="H43" s="25">
        <v>1400</v>
      </c>
      <c r="I43" s="10" t="s">
        <v>148</v>
      </c>
      <c r="J43" s="10" t="s">
        <v>149</v>
      </c>
      <c r="K43" s="14" t="s">
        <v>7</v>
      </c>
      <c r="L43" s="25">
        <v>1400</v>
      </c>
      <c r="M43" s="25">
        <v>1400</v>
      </c>
      <c r="N43" s="36" t="s">
        <v>193</v>
      </c>
      <c r="O43" s="37" t="s">
        <v>194</v>
      </c>
      <c r="P43" s="40" t="s">
        <v>252</v>
      </c>
      <c r="Q43" s="43">
        <v>243400</v>
      </c>
      <c r="R43" s="43">
        <v>243404</v>
      </c>
    </row>
    <row r="44" spans="1:18" ht="20.25" customHeight="1">
      <c r="A44" s="11">
        <f>[1]ผลการจัดซื้อจัดจ้าง!A43</f>
        <v>2566</v>
      </c>
      <c r="B44" s="11" t="str">
        <f>[1]ผลการจัดซื้อจัดจ้าง!B43</f>
        <v>สถานศึกษา</v>
      </c>
      <c r="C44" s="11" t="str">
        <f>[1]ผลการจัดซื้อจัดจ้าง!C43</f>
        <v>ศึกษาธการ</v>
      </c>
      <c r="D44" s="10" t="s">
        <v>146</v>
      </c>
      <c r="E44" s="10" t="s">
        <v>147</v>
      </c>
      <c r="F44" s="10" t="str">
        <f>[1]ผลการจัดซื้อจัดจ้าง!F43</f>
        <v>พิจิตร</v>
      </c>
      <c r="G44" s="21" t="s">
        <v>162</v>
      </c>
      <c r="H44" s="25">
        <v>5000</v>
      </c>
      <c r="I44" s="10" t="s">
        <v>148</v>
      </c>
      <c r="J44" s="10" t="s">
        <v>149</v>
      </c>
      <c r="K44" s="14" t="s">
        <v>7</v>
      </c>
      <c r="L44" s="25">
        <v>5000</v>
      </c>
      <c r="M44" s="25">
        <v>5000</v>
      </c>
      <c r="N44" s="36" t="s">
        <v>193</v>
      </c>
      <c r="O44" s="37" t="s">
        <v>194</v>
      </c>
      <c r="P44" s="40" t="s">
        <v>253</v>
      </c>
      <c r="Q44" s="43">
        <v>243424</v>
      </c>
      <c r="R44" s="43">
        <v>243432</v>
      </c>
    </row>
    <row r="45" spans="1:18" ht="20.25" customHeight="1">
      <c r="A45" s="11">
        <f>[1]ผลการจัดซื้อจัดจ้าง!A44</f>
        <v>2566</v>
      </c>
      <c r="B45" s="11" t="str">
        <f>[1]ผลการจัดซื้อจัดจ้าง!B44</f>
        <v>สถานศึกษา</v>
      </c>
      <c r="C45" s="11" t="str">
        <f>[1]ผลการจัดซื้อจัดจ้าง!C44</f>
        <v>ศึกษาธการ</v>
      </c>
      <c r="D45" s="10" t="s">
        <v>146</v>
      </c>
      <c r="E45" s="10" t="s">
        <v>147</v>
      </c>
      <c r="F45" s="10" t="str">
        <f>[1]ผลการจัดซื้อจัดจ้าง!F44</f>
        <v>พิจิตร</v>
      </c>
      <c r="G45" s="21" t="s">
        <v>161</v>
      </c>
      <c r="H45" s="25">
        <v>6000</v>
      </c>
      <c r="I45" s="10" t="s">
        <v>148</v>
      </c>
      <c r="J45" s="10" t="s">
        <v>149</v>
      </c>
      <c r="K45" s="14" t="s">
        <v>7</v>
      </c>
      <c r="L45" s="25">
        <v>6000</v>
      </c>
      <c r="M45" s="25">
        <v>6000</v>
      </c>
      <c r="N45" s="36" t="s">
        <v>191</v>
      </c>
      <c r="O45" s="37" t="s">
        <v>192</v>
      </c>
      <c r="P45" s="40" t="s">
        <v>254</v>
      </c>
      <c r="Q45" s="43">
        <v>243405</v>
      </c>
      <c r="R45" s="43">
        <v>243434</v>
      </c>
    </row>
    <row r="46" spans="1:18" ht="20.25" customHeight="1">
      <c r="A46" s="11">
        <f>[1]ผลการจัดซื้อจัดจ้าง!A45</f>
        <v>2566</v>
      </c>
      <c r="B46" s="11" t="str">
        <f>[1]ผลการจัดซื้อจัดจ้าง!B45</f>
        <v>สถานศึกษา</v>
      </c>
      <c r="C46" s="11" t="str">
        <f>[1]ผลการจัดซื้อจัดจ้าง!C45</f>
        <v>ศึกษาธการ</v>
      </c>
      <c r="D46" s="10" t="s">
        <v>146</v>
      </c>
      <c r="E46" s="10" t="s">
        <v>147</v>
      </c>
      <c r="F46" s="10" t="str">
        <f>[1]ผลการจัดซื้อจัดจ้าง!F45</f>
        <v>พิจิตร</v>
      </c>
      <c r="G46" s="21" t="s">
        <v>152</v>
      </c>
      <c r="H46" s="25">
        <v>6500</v>
      </c>
      <c r="I46" s="10" t="s">
        <v>148</v>
      </c>
      <c r="J46" s="10" t="s">
        <v>149</v>
      </c>
      <c r="K46" s="14" t="s">
        <v>7</v>
      </c>
      <c r="L46" s="25">
        <v>6500</v>
      </c>
      <c r="M46" s="25">
        <v>6500</v>
      </c>
      <c r="N46" s="36" t="s">
        <v>175</v>
      </c>
      <c r="O46" s="37" t="s">
        <v>176</v>
      </c>
      <c r="P46" s="40" t="s">
        <v>258</v>
      </c>
      <c r="Q46" s="43">
        <v>243405</v>
      </c>
      <c r="R46" s="43">
        <v>243434</v>
      </c>
    </row>
    <row r="47" spans="1:18" ht="20.25" customHeight="1">
      <c r="A47" s="11">
        <f>[1]ผลการจัดซื้อจัดจ้าง!A46</f>
        <v>2566</v>
      </c>
      <c r="B47" s="11" t="str">
        <f>[1]ผลการจัดซื้อจัดจ้าง!B46</f>
        <v>สถานศึกษา</v>
      </c>
      <c r="C47" s="11" t="str">
        <f>[1]ผลการจัดซื้อจัดจ้าง!C46</f>
        <v>ศึกษาธการ</v>
      </c>
      <c r="D47" s="10" t="s">
        <v>146</v>
      </c>
      <c r="E47" s="10" t="s">
        <v>147</v>
      </c>
      <c r="F47" s="10" t="str">
        <f>[1]ผลการจัดซื้อจัดจ้าง!F46</f>
        <v>พิจิตร</v>
      </c>
      <c r="G47" s="21" t="s">
        <v>162</v>
      </c>
      <c r="H47" s="25">
        <v>800</v>
      </c>
      <c r="I47" s="10" t="s">
        <v>148</v>
      </c>
      <c r="J47" s="10" t="s">
        <v>149</v>
      </c>
      <c r="K47" s="14" t="s">
        <v>7</v>
      </c>
      <c r="L47" s="25">
        <v>800</v>
      </c>
      <c r="M47" s="25">
        <v>800</v>
      </c>
      <c r="N47" s="36" t="s">
        <v>193</v>
      </c>
      <c r="O47" s="37" t="s">
        <v>194</v>
      </c>
      <c r="P47" s="40" t="s">
        <v>255</v>
      </c>
      <c r="Q47" s="43">
        <v>243424</v>
      </c>
      <c r="R47" s="43">
        <v>243432</v>
      </c>
    </row>
    <row r="48" spans="1:18" ht="20.25" customHeight="1">
      <c r="A48" s="11">
        <f>[1]ผลการจัดซื้อจัดจ้าง!A47</f>
        <v>2566</v>
      </c>
      <c r="B48" s="11" t="str">
        <f>[1]ผลการจัดซื้อจัดจ้าง!B47</f>
        <v>สถานศึกษา</v>
      </c>
      <c r="C48" s="11" t="str">
        <f>[1]ผลการจัดซื้อจัดจ้าง!C47</f>
        <v>ศึกษาธการ</v>
      </c>
      <c r="D48" s="10" t="s">
        <v>146</v>
      </c>
      <c r="E48" s="10" t="s">
        <v>147</v>
      </c>
      <c r="F48" s="10" t="str">
        <f>[1]ผลการจัดซื้อจัดจ้าง!F47</f>
        <v>พิจิตร</v>
      </c>
      <c r="G48" s="21" t="s">
        <v>174</v>
      </c>
      <c r="H48" s="25">
        <v>2400</v>
      </c>
      <c r="I48" s="10" t="s">
        <v>148</v>
      </c>
      <c r="J48" s="10" t="s">
        <v>149</v>
      </c>
      <c r="K48" s="14" t="s">
        <v>7</v>
      </c>
      <c r="L48" s="25">
        <v>2400</v>
      </c>
      <c r="M48" s="25">
        <v>2400</v>
      </c>
      <c r="N48" s="36" t="s">
        <v>185</v>
      </c>
      <c r="O48" s="37" t="s">
        <v>186</v>
      </c>
      <c r="P48" s="40" t="s">
        <v>256</v>
      </c>
      <c r="Q48" s="43">
        <v>243414</v>
      </c>
      <c r="R48" s="43">
        <v>243422</v>
      </c>
    </row>
    <row r="49" spans="1:18" ht="20.25" customHeight="1">
      <c r="A49" s="11">
        <f>[1]ผลการจัดซื้อจัดจ้าง!A48</f>
        <v>2566</v>
      </c>
      <c r="B49" s="11" t="str">
        <f>[1]ผลการจัดซื้อจัดจ้าง!B48</f>
        <v>สถานศึกษา</v>
      </c>
      <c r="C49" s="11" t="str">
        <f>[1]ผลการจัดซื้อจัดจ้าง!C48</f>
        <v>ศึกษาธการ</v>
      </c>
      <c r="D49" s="10" t="s">
        <v>146</v>
      </c>
      <c r="E49" s="10" t="s">
        <v>147</v>
      </c>
      <c r="F49" s="10" t="str">
        <f>[1]ผลการจัดซื้อจัดจ้าง!F48</f>
        <v>พิจิตร</v>
      </c>
      <c r="G49" s="21" t="s">
        <v>259</v>
      </c>
      <c r="H49" s="25">
        <v>2500</v>
      </c>
      <c r="I49" s="10" t="s">
        <v>148</v>
      </c>
      <c r="J49" s="10" t="s">
        <v>149</v>
      </c>
      <c r="K49" s="14" t="s">
        <v>7</v>
      </c>
      <c r="L49" s="25">
        <v>2500</v>
      </c>
      <c r="M49" s="25">
        <v>2500</v>
      </c>
      <c r="N49" s="36" t="s">
        <v>187</v>
      </c>
      <c r="O49" s="37" t="s">
        <v>188</v>
      </c>
      <c r="P49" s="40" t="s">
        <v>257</v>
      </c>
      <c r="Q49" s="43">
        <v>243443</v>
      </c>
      <c r="R49" s="43">
        <v>243449</v>
      </c>
    </row>
    <row r="50" spans="1:18" ht="20.25" customHeight="1">
      <c r="A50" s="11">
        <f>[1]ผลการจัดซื้อจัดจ้าง!A49</f>
        <v>2566</v>
      </c>
      <c r="B50" s="11" t="str">
        <f>[1]ผลการจัดซื้อจัดจ้าง!B49</f>
        <v>สถานศึกษา</v>
      </c>
      <c r="C50" s="11" t="str">
        <f>[1]ผลการจัดซื้อจัดจ้าง!C49</f>
        <v>ศึกษาธการ</v>
      </c>
      <c r="D50" s="10" t="s">
        <v>146</v>
      </c>
      <c r="E50" s="10" t="s">
        <v>147</v>
      </c>
      <c r="F50" s="10" t="str">
        <f>[1]ผลการจัดซื้อจัดจ้าง!F49</f>
        <v>พิจิตร</v>
      </c>
      <c r="G50" s="21" t="s">
        <v>262</v>
      </c>
      <c r="H50" s="25">
        <v>9800</v>
      </c>
      <c r="I50" s="10" t="s">
        <v>148</v>
      </c>
      <c r="J50" s="10" t="s">
        <v>149</v>
      </c>
      <c r="K50" s="14" t="s">
        <v>7</v>
      </c>
      <c r="L50" s="25">
        <v>9800</v>
      </c>
      <c r="M50" s="25">
        <v>9800</v>
      </c>
      <c r="N50" s="36" t="s">
        <v>187</v>
      </c>
      <c r="O50" s="37" t="s">
        <v>188</v>
      </c>
      <c r="P50" s="45" t="s">
        <v>263</v>
      </c>
      <c r="Q50" s="43">
        <v>243467</v>
      </c>
      <c r="R50" s="43">
        <v>243475</v>
      </c>
    </row>
    <row r="51" spans="1:18" ht="20.25" customHeight="1">
      <c r="A51" s="10"/>
      <c r="B51" s="10"/>
      <c r="C51" s="10"/>
      <c r="D51" s="10"/>
      <c r="E51" s="10"/>
      <c r="F51" s="10"/>
      <c r="G51" s="22"/>
      <c r="H51" s="26"/>
      <c r="I51" s="10"/>
      <c r="J51" s="10"/>
      <c r="K51" s="14"/>
      <c r="L51" s="30"/>
      <c r="M51" s="32"/>
      <c r="N51" s="10"/>
      <c r="O51" s="38"/>
      <c r="P51" s="46"/>
      <c r="Q51" s="47"/>
      <c r="R51" s="48"/>
    </row>
    <row r="52" spans="1:18" ht="20.25" customHeight="1">
      <c r="A52" s="10"/>
      <c r="B52" s="10"/>
      <c r="C52" s="10"/>
      <c r="D52" s="10"/>
      <c r="E52" s="10"/>
      <c r="F52" s="10"/>
      <c r="G52" s="22"/>
      <c r="H52" s="26"/>
      <c r="I52" s="10"/>
      <c r="J52" s="10"/>
      <c r="K52" s="14"/>
      <c r="L52" s="30"/>
      <c r="M52" s="32"/>
      <c r="N52" s="10"/>
      <c r="O52" s="38"/>
      <c r="P52" s="46"/>
      <c r="Q52" s="47"/>
      <c r="R52" s="48"/>
    </row>
    <row r="53" spans="1:18" ht="20.25" customHeight="1">
      <c r="A53" s="10"/>
      <c r="B53" s="10"/>
      <c r="C53" s="10"/>
      <c r="D53" s="10"/>
      <c r="E53" s="10"/>
      <c r="F53" s="10"/>
      <c r="G53" s="22"/>
      <c r="H53" s="26"/>
      <c r="I53" s="10"/>
      <c r="J53" s="10"/>
      <c r="K53" s="14"/>
      <c r="L53" s="30"/>
      <c r="M53" s="31"/>
      <c r="N53" s="10"/>
      <c r="O53" s="38"/>
      <c r="P53" s="46"/>
      <c r="Q53" s="47"/>
      <c r="R53" s="48"/>
    </row>
    <row r="54" spans="1:18" ht="20.25" customHeight="1">
      <c r="A54" s="10"/>
      <c r="B54" s="10"/>
      <c r="C54" s="10"/>
      <c r="D54" s="10"/>
      <c r="E54" s="10"/>
      <c r="F54" s="10"/>
      <c r="G54" s="22"/>
      <c r="H54" s="26"/>
      <c r="I54" s="10"/>
      <c r="J54" s="10"/>
      <c r="K54" s="14"/>
      <c r="L54" s="30"/>
      <c r="M54" s="31"/>
      <c r="N54" s="10"/>
      <c r="O54" s="38"/>
      <c r="P54" s="46"/>
      <c r="Q54" s="47"/>
      <c r="R54" s="48"/>
    </row>
    <row r="55" spans="1:18" ht="20.25" customHeight="1">
      <c r="A55" s="10"/>
      <c r="B55" s="10"/>
      <c r="C55" s="10"/>
      <c r="D55" s="10"/>
      <c r="E55" s="10"/>
      <c r="F55" s="10"/>
      <c r="G55" s="22"/>
      <c r="H55" s="26"/>
      <c r="I55" s="10"/>
      <c r="J55" s="10"/>
      <c r="K55" s="14"/>
      <c r="L55" s="30"/>
      <c r="M55" s="31"/>
      <c r="N55" s="10"/>
      <c r="O55" s="38"/>
      <c r="P55" s="46"/>
      <c r="Q55" s="47"/>
      <c r="R55" s="48"/>
    </row>
    <row r="56" spans="1:18" ht="20.25" customHeight="1">
      <c r="A56" s="10"/>
      <c r="B56" s="10"/>
      <c r="C56" s="10"/>
      <c r="D56" s="10"/>
      <c r="E56" s="10"/>
      <c r="F56" s="10"/>
      <c r="G56" s="22"/>
      <c r="H56" s="26"/>
      <c r="I56" s="10"/>
      <c r="J56" s="10"/>
      <c r="K56" s="14"/>
      <c r="L56" s="30"/>
      <c r="M56" s="31"/>
      <c r="N56" s="10"/>
      <c r="O56" s="38"/>
      <c r="P56" s="46"/>
      <c r="Q56" s="47"/>
      <c r="R56" s="48"/>
    </row>
    <row r="57" spans="1:18" ht="20.25" customHeight="1">
      <c r="A57" s="10"/>
      <c r="B57" s="10"/>
      <c r="C57" s="10"/>
      <c r="D57" s="10"/>
      <c r="E57" s="10"/>
      <c r="F57" s="10"/>
      <c r="G57" s="22"/>
      <c r="H57" s="26"/>
      <c r="I57" s="10"/>
      <c r="J57" s="10"/>
      <c r="K57" s="14"/>
      <c r="L57" s="30"/>
      <c r="M57" s="31"/>
      <c r="N57" s="10"/>
      <c r="O57" s="38"/>
      <c r="P57" s="46"/>
      <c r="Q57" s="47"/>
      <c r="R57" s="48"/>
    </row>
    <row r="58" spans="1:18" ht="20.25" customHeight="1">
      <c r="A58" s="10"/>
      <c r="B58" s="10"/>
      <c r="C58" s="10"/>
      <c r="D58" s="10"/>
      <c r="E58" s="10"/>
      <c r="F58" s="10"/>
      <c r="G58" s="22"/>
      <c r="H58" s="26"/>
      <c r="I58" s="10"/>
      <c r="J58" s="10"/>
      <c r="K58" s="14"/>
      <c r="L58" s="30"/>
      <c r="M58" s="31"/>
      <c r="N58" s="10"/>
      <c r="O58" s="38"/>
      <c r="P58" s="46"/>
      <c r="Q58" s="47"/>
      <c r="R58" s="48"/>
    </row>
    <row r="59" spans="1:18" ht="20.25" customHeight="1">
      <c r="A59" s="10"/>
      <c r="B59" s="10"/>
      <c r="C59" s="10"/>
      <c r="D59" s="10"/>
      <c r="E59" s="10"/>
      <c r="F59" s="10"/>
      <c r="G59" s="22"/>
      <c r="H59" s="26"/>
      <c r="I59" s="10"/>
      <c r="J59" s="10"/>
      <c r="K59" s="14"/>
      <c r="L59" s="30"/>
      <c r="M59" s="31"/>
      <c r="N59" s="10"/>
      <c r="O59" s="38"/>
      <c r="P59" s="46"/>
      <c r="Q59" s="47"/>
      <c r="R59" s="48"/>
    </row>
    <row r="60" spans="1:18" ht="20.25" customHeight="1">
      <c r="A60" s="10"/>
      <c r="B60" s="10"/>
      <c r="C60" s="10"/>
      <c r="D60" s="10"/>
      <c r="E60" s="10"/>
      <c r="F60" s="10"/>
      <c r="G60" s="22"/>
      <c r="H60" s="26"/>
      <c r="I60" s="10"/>
      <c r="J60" s="10"/>
      <c r="K60" s="14"/>
      <c r="L60" s="30"/>
      <c r="M60" s="31"/>
      <c r="N60" s="10"/>
      <c r="O60" s="38"/>
      <c r="P60" s="46"/>
      <c r="Q60" s="47"/>
      <c r="R60" s="48"/>
    </row>
    <row r="61" spans="1:18" ht="20.25" customHeight="1">
      <c r="A61" s="10"/>
      <c r="B61" s="10"/>
      <c r="C61" s="10"/>
      <c r="D61" s="10"/>
      <c r="E61" s="10"/>
      <c r="F61" s="10"/>
      <c r="G61" s="22"/>
      <c r="H61" s="26"/>
      <c r="I61" s="10"/>
      <c r="J61" s="10"/>
      <c r="K61" s="14"/>
      <c r="L61" s="30"/>
      <c r="M61" s="31"/>
      <c r="N61" s="10"/>
      <c r="O61" s="38"/>
      <c r="P61" s="46"/>
      <c r="Q61" s="47"/>
      <c r="R61" s="48"/>
    </row>
    <row r="62" spans="1:18" ht="20.25" customHeight="1">
      <c r="A62" s="10"/>
      <c r="B62" s="10"/>
      <c r="C62" s="10"/>
      <c r="D62" s="10"/>
      <c r="E62" s="10"/>
      <c r="F62" s="10"/>
      <c r="G62" s="22"/>
      <c r="H62" s="26"/>
      <c r="I62" s="10"/>
      <c r="J62" s="10"/>
      <c r="K62" s="14"/>
      <c r="L62" s="30"/>
      <c r="M62" s="31"/>
      <c r="N62" s="10"/>
      <c r="O62" s="38"/>
      <c r="P62" s="46"/>
      <c r="Q62" s="47"/>
      <c r="R62" s="48"/>
    </row>
    <row r="63" spans="1:18" ht="20.25" customHeight="1">
      <c r="A63" s="10"/>
      <c r="B63" s="10"/>
      <c r="C63" s="10"/>
      <c r="D63" s="10"/>
      <c r="E63" s="10"/>
      <c r="F63" s="10"/>
      <c r="G63" s="22"/>
      <c r="H63" s="26"/>
      <c r="I63" s="10"/>
      <c r="J63" s="10"/>
      <c r="K63" s="14"/>
      <c r="L63" s="30"/>
      <c r="M63" s="31"/>
      <c r="N63" s="10"/>
      <c r="O63" s="38"/>
      <c r="P63" s="46"/>
      <c r="Q63" s="47"/>
      <c r="R63" s="48"/>
    </row>
    <row r="64" spans="1:18" ht="20.25" customHeight="1">
      <c r="A64" s="10"/>
      <c r="B64" s="10"/>
      <c r="C64" s="10"/>
      <c r="D64" s="10"/>
      <c r="E64" s="10"/>
      <c r="F64" s="10"/>
      <c r="G64" s="22"/>
      <c r="H64" s="26"/>
      <c r="I64" s="10"/>
      <c r="J64" s="10"/>
      <c r="K64" s="14"/>
      <c r="L64" s="30"/>
      <c r="M64" s="31"/>
      <c r="N64" s="10"/>
      <c r="O64" s="38"/>
      <c r="P64" s="46"/>
      <c r="Q64" s="47"/>
      <c r="R64" s="48"/>
    </row>
    <row r="65" spans="1:18" ht="20.25" customHeight="1">
      <c r="A65" s="10"/>
      <c r="B65" s="10"/>
      <c r="C65" s="10"/>
      <c r="D65" s="10"/>
      <c r="E65" s="10"/>
      <c r="F65" s="10"/>
      <c r="G65" s="22"/>
      <c r="H65" s="26"/>
      <c r="I65" s="10"/>
      <c r="J65" s="10"/>
      <c r="K65" s="14"/>
      <c r="L65" s="30"/>
      <c r="M65" s="31"/>
      <c r="N65" s="10"/>
      <c r="O65" s="38"/>
      <c r="P65" s="46"/>
      <c r="Q65" s="47"/>
      <c r="R65" s="48"/>
    </row>
    <row r="66" spans="1:18" ht="20.25" customHeight="1">
      <c r="A66" s="10"/>
      <c r="B66" s="10"/>
      <c r="C66" s="10"/>
      <c r="D66" s="10"/>
      <c r="E66" s="10"/>
      <c r="F66" s="10"/>
      <c r="G66" s="22"/>
      <c r="H66" s="26"/>
      <c r="I66" s="10"/>
      <c r="J66" s="10"/>
      <c r="K66" s="14"/>
      <c r="L66" s="30"/>
      <c r="M66" s="31"/>
      <c r="N66" s="10"/>
      <c r="O66" s="38"/>
      <c r="P66" s="46"/>
      <c r="Q66" s="47"/>
      <c r="R66" s="48"/>
    </row>
    <row r="67" spans="1:18" ht="20.25" customHeight="1">
      <c r="A67" s="10"/>
      <c r="B67" s="10"/>
      <c r="C67" s="10"/>
      <c r="D67" s="10"/>
      <c r="E67" s="10"/>
      <c r="F67" s="10"/>
      <c r="G67" s="22"/>
      <c r="H67" s="26"/>
      <c r="I67" s="10"/>
      <c r="J67" s="10"/>
      <c r="K67" s="14"/>
      <c r="L67" s="30"/>
      <c r="M67" s="31"/>
      <c r="N67" s="10"/>
      <c r="O67" s="38"/>
      <c r="P67" s="46"/>
      <c r="Q67" s="47"/>
      <c r="R67" s="48"/>
    </row>
    <row r="68" spans="1:18" ht="20.25" customHeight="1">
      <c r="A68" s="10"/>
      <c r="B68" s="10"/>
      <c r="C68" s="10"/>
      <c r="D68" s="10"/>
      <c r="E68" s="10"/>
      <c r="F68" s="10"/>
      <c r="G68" s="22"/>
      <c r="H68" s="26"/>
      <c r="I68" s="10"/>
      <c r="J68" s="10"/>
      <c r="K68" s="14"/>
      <c r="L68" s="30"/>
      <c r="M68" s="31"/>
      <c r="N68" s="10"/>
      <c r="O68" s="38"/>
      <c r="P68" s="46"/>
      <c r="Q68" s="47"/>
      <c r="R68" s="48"/>
    </row>
    <row r="69" spans="1:18" ht="20.25" customHeight="1">
      <c r="A69" s="10"/>
      <c r="B69" s="10"/>
      <c r="C69" s="10"/>
      <c r="D69" s="10"/>
      <c r="E69" s="10"/>
      <c r="F69" s="10"/>
      <c r="G69" s="22"/>
      <c r="H69" s="26"/>
      <c r="I69" s="10"/>
      <c r="J69" s="10"/>
      <c r="K69" s="14"/>
      <c r="L69" s="30"/>
      <c r="M69" s="31"/>
      <c r="N69" s="10"/>
      <c r="O69" s="38"/>
      <c r="P69" s="46"/>
      <c r="Q69" s="47"/>
      <c r="R69" s="48"/>
    </row>
    <row r="70" spans="1:18" ht="20.25" customHeight="1">
      <c r="A70" s="10"/>
      <c r="B70" s="10"/>
      <c r="C70" s="10"/>
      <c r="D70" s="10"/>
      <c r="E70" s="10"/>
      <c r="F70" s="10"/>
      <c r="G70" s="22"/>
      <c r="H70" s="26"/>
      <c r="I70" s="10"/>
      <c r="J70" s="10"/>
      <c r="K70" s="14"/>
      <c r="L70" s="30"/>
      <c r="M70" s="31"/>
      <c r="N70" s="10"/>
      <c r="O70" s="38"/>
      <c r="P70" s="46"/>
      <c r="Q70" s="47"/>
      <c r="R70" s="48"/>
    </row>
    <row r="71" spans="1:18" ht="20.25" customHeight="1">
      <c r="A71" s="10"/>
      <c r="B71" s="10"/>
      <c r="C71" s="10"/>
      <c r="D71" s="10"/>
      <c r="E71" s="10"/>
      <c r="F71" s="10"/>
      <c r="G71" s="22"/>
      <c r="H71" s="26"/>
      <c r="I71" s="10"/>
      <c r="J71" s="10"/>
      <c r="K71" s="14"/>
      <c r="L71" s="30"/>
      <c r="M71" s="31"/>
      <c r="N71" s="10"/>
      <c r="O71" s="38"/>
      <c r="P71" s="46"/>
      <c r="Q71" s="47"/>
      <c r="R71" s="48"/>
    </row>
    <row r="72" spans="1:18" ht="20.25" customHeight="1">
      <c r="A72" s="10"/>
      <c r="B72" s="10"/>
      <c r="C72" s="10"/>
      <c r="D72" s="10"/>
      <c r="E72" s="10"/>
      <c r="F72" s="10"/>
      <c r="G72" s="22"/>
      <c r="H72" s="26"/>
      <c r="I72" s="10"/>
      <c r="J72" s="10"/>
      <c r="K72" s="14"/>
      <c r="L72" s="30"/>
      <c r="M72" s="31"/>
      <c r="N72" s="10"/>
      <c r="O72" s="38"/>
      <c r="P72" s="46"/>
      <c r="Q72" s="47"/>
      <c r="R72" s="48"/>
    </row>
    <row r="73" spans="1:18" ht="20.25" customHeight="1">
      <c r="A73" s="10"/>
      <c r="B73" s="10"/>
      <c r="C73" s="10"/>
      <c r="D73" s="10"/>
      <c r="E73" s="10"/>
      <c r="F73" s="10"/>
      <c r="G73" s="22"/>
      <c r="H73" s="26"/>
      <c r="I73" s="10"/>
      <c r="J73" s="10"/>
      <c r="K73" s="14"/>
      <c r="L73" s="30"/>
      <c r="M73" s="31"/>
      <c r="N73" s="10"/>
      <c r="O73" s="38"/>
      <c r="P73" s="46"/>
      <c r="Q73" s="47"/>
      <c r="R73" s="48"/>
    </row>
    <row r="74" spans="1:18" ht="20.25" customHeight="1">
      <c r="A74" s="10"/>
      <c r="B74" s="10"/>
      <c r="C74" s="10"/>
      <c r="D74" s="10"/>
      <c r="E74" s="10"/>
      <c r="F74" s="10"/>
      <c r="G74" s="22"/>
      <c r="H74" s="26"/>
      <c r="I74" s="10"/>
      <c r="J74" s="10"/>
      <c r="K74" s="14"/>
      <c r="L74" s="30"/>
      <c r="M74" s="31"/>
      <c r="N74" s="10"/>
      <c r="O74" s="38"/>
      <c r="P74" s="46"/>
      <c r="Q74" s="47"/>
      <c r="R74" s="48"/>
    </row>
    <row r="75" spans="1:18" ht="20.25" customHeight="1">
      <c r="A75" s="10"/>
      <c r="B75" s="10"/>
      <c r="C75" s="10"/>
      <c r="D75" s="10"/>
      <c r="E75" s="10"/>
      <c r="F75" s="10"/>
      <c r="G75" s="22"/>
      <c r="H75" s="26"/>
      <c r="I75" s="10"/>
      <c r="J75" s="10"/>
      <c r="K75" s="14"/>
      <c r="L75" s="30"/>
      <c r="M75" s="31"/>
      <c r="N75" s="10"/>
      <c r="O75" s="38"/>
      <c r="P75" s="46"/>
      <c r="Q75" s="47"/>
      <c r="R75" s="48"/>
    </row>
    <row r="76" spans="1:18" ht="20.25" customHeight="1">
      <c r="A76" s="10"/>
      <c r="B76" s="10"/>
      <c r="C76" s="10"/>
      <c r="D76" s="10"/>
      <c r="E76" s="10"/>
      <c r="F76" s="10"/>
      <c r="G76" s="22"/>
      <c r="H76" s="26"/>
      <c r="I76" s="10"/>
      <c r="J76" s="10"/>
      <c r="K76" s="14"/>
      <c r="L76" s="30"/>
      <c r="M76" s="31"/>
      <c r="N76" s="10"/>
      <c r="O76" s="38"/>
      <c r="P76" s="46"/>
      <c r="Q76" s="47"/>
      <c r="R76" s="48"/>
    </row>
    <row r="77" spans="1:18" ht="20.25" customHeight="1">
      <c r="A77" s="10"/>
      <c r="B77" s="10"/>
      <c r="C77" s="10"/>
      <c r="D77" s="10"/>
      <c r="E77" s="10"/>
      <c r="F77" s="10"/>
      <c r="G77" s="22"/>
      <c r="H77" s="26"/>
      <c r="I77" s="10"/>
      <c r="J77" s="10"/>
      <c r="K77" s="14"/>
      <c r="L77" s="30"/>
      <c r="M77" s="31"/>
      <c r="N77" s="10"/>
      <c r="O77" s="38"/>
      <c r="P77" s="46"/>
      <c r="Q77" s="47"/>
      <c r="R77" s="48"/>
    </row>
    <row r="78" spans="1:18" ht="20.25" customHeight="1">
      <c r="A78" s="10"/>
      <c r="B78" s="10"/>
      <c r="C78" s="10"/>
      <c r="D78" s="10"/>
      <c r="E78" s="10"/>
      <c r="F78" s="10"/>
      <c r="G78" s="22"/>
      <c r="H78" s="26"/>
      <c r="I78" s="10"/>
      <c r="J78" s="10"/>
      <c r="K78" s="14"/>
      <c r="L78" s="30"/>
      <c r="M78" s="31"/>
      <c r="N78" s="10"/>
      <c r="O78" s="38"/>
      <c r="P78" s="46"/>
      <c r="Q78" s="47"/>
      <c r="R78" s="48"/>
    </row>
    <row r="79" spans="1:18" ht="20.25" customHeight="1">
      <c r="A79" s="10"/>
      <c r="B79" s="10"/>
      <c r="C79" s="10"/>
      <c r="D79" s="10"/>
      <c r="E79" s="10"/>
      <c r="F79" s="10"/>
      <c r="G79" s="22"/>
      <c r="H79" s="26"/>
      <c r="I79" s="10"/>
      <c r="J79" s="10"/>
      <c r="K79" s="14"/>
      <c r="L79" s="30"/>
      <c r="M79" s="31"/>
      <c r="N79" s="10"/>
      <c r="O79" s="38"/>
      <c r="P79" s="46"/>
      <c r="Q79" s="47"/>
      <c r="R79" s="48"/>
    </row>
    <row r="80" spans="1:18" ht="20.25" customHeight="1">
      <c r="A80" s="10"/>
      <c r="B80" s="10"/>
      <c r="C80" s="10"/>
      <c r="D80" s="10"/>
      <c r="E80" s="10"/>
      <c r="F80" s="10"/>
      <c r="G80" s="22"/>
      <c r="H80" s="26"/>
      <c r="I80" s="10"/>
      <c r="J80" s="10"/>
      <c r="K80" s="14"/>
      <c r="L80" s="30"/>
      <c r="M80" s="31"/>
      <c r="N80" s="10"/>
      <c r="O80" s="38"/>
      <c r="P80" s="46"/>
      <c r="Q80" s="47"/>
      <c r="R80" s="48"/>
    </row>
    <row r="81" spans="1:18" ht="20.25" customHeight="1">
      <c r="A81" s="10"/>
      <c r="B81" s="10"/>
      <c r="C81" s="10"/>
      <c r="D81" s="10"/>
      <c r="E81" s="10"/>
      <c r="F81" s="10"/>
      <c r="G81" s="22"/>
      <c r="H81" s="26"/>
      <c r="I81" s="10"/>
      <c r="J81" s="10"/>
      <c r="K81" s="14"/>
      <c r="L81" s="30"/>
      <c r="M81" s="31"/>
      <c r="N81" s="10"/>
      <c r="O81" s="38"/>
      <c r="P81" s="46"/>
      <c r="Q81" s="47"/>
      <c r="R81" s="48"/>
    </row>
    <row r="82" spans="1:18" ht="20.25" customHeight="1">
      <c r="A82" s="10"/>
      <c r="B82" s="10"/>
      <c r="C82" s="10"/>
      <c r="D82" s="10"/>
      <c r="E82" s="10"/>
      <c r="F82" s="10"/>
      <c r="G82" s="22"/>
      <c r="H82" s="26"/>
      <c r="I82" s="10"/>
      <c r="J82" s="10"/>
      <c r="K82" s="14"/>
      <c r="L82" s="30"/>
      <c r="M82" s="31"/>
      <c r="N82" s="10"/>
      <c r="O82" s="38"/>
      <c r="P82" s="46"/>
      <c r="Q82" s="47"/>
      <c r="R82" s="48"/>
    </row>
    <row r="83" spans="1:18" ht="20.25" customHeight="1">
      <c r="A83" s="10"/>
      <c r="B83" s="10"/>
      <c r="C83" s="10"/>
      <c r="D83" s="10"/>
      <c r="E83" s="10"/>
      <c r="F83" s="10"/>
      <c r="G83" s="22"/>
      <c r="H83" s="26"/>
      <c r="I83" s="10"/>
      <c r="J83" s="10"/>
      <c r="K83" s="14"/>
      <c r="L83" s="30"/>
      <c r="M83" s="31"/>
      <c r="N83" s="10"/>
      <c r="O83" s="38"/>
      <c r="P83" s="46"/>
      <c r="Q83" s="47"/>
      <c r="R83" s="48"/>
    </row>
    <row r="84" spans="1:18" ht="20.25" customHeight="1">
      <c r="A84" s="10"/>
      <c r="B84" s="10"/>
      <c r="C84" s="10"/>
      <c r="D84" s="10"/>
      <c r="E84" s="10"/>
      <c r="F84" s="10"/>
      <c r="G84" s="22"/>
      <c r="H84" s="26"/>
      <c r="I84" s="10"/>
      <c r="J84" s="10"/>
      <c r="K84" s="14"/>
      <c r="L84" s="30"/>
      <c r="M84" s="31"/>
      <c r="N84" s="10"/>
      <c r="O84" s="38"/>
      <c r="P84" s="46"/>
      <c r="Q84" s="47"/>
      <c r="R84" s="48"/>
    </row>
    <row r="85" spans="1:18" ht="20.25" customHeight="1">
      <c r="A85" s="10"/>
      <c r="B85" s="10"/>
      <c r="C85" s="10"/>
      <c r="D85" s="10"/>
      <c r="E85" s="10"/>
      <c r="F85" s="10"/>
      <c r="G85" s="22"/>
      <c r="H85" s="26"/>
      <c r="I85" s="10"/>
      <c r="J85" s="10"/>
      <c r="K85" s="14"/>
      <c r="L85" s="30"/>
      <c r="M85" s="31"/>
      <c r="N85" s="10"/>
      <c r="O85" s="38"/>
      <c r="P85" s="46"/>
      <c r="Q85" s="47"/>
      <c r="R85" s="48"/>
    </row>
    <row r="86" spans="1:18" ht="20.25" customHeight="1">
      <c r="A86" s="10"/>
      <c r="B86" s="10"/>
      <c r="C86" s="10"/>
      <c r="D86" s="10"/>
      <c r="E86" s="10"/>
      <c r="F86" s="10"/>
      <c r="G86" s="22"/>
      <c r="H86" s="26"/>
      <c r="I86" s="10"/>
      <c r="J86" s="10"/>
      <c r="K86" s="14"/>
      <c r="L86" s="30"/>
      <c r="M86" s="31"/>
      <c r="N86" s="10"/>
      <c r="O86" s="38"/>
      <c r="P86" s="46"/>
      <c r="Q86" s="47"/>
      <c r="R86" s="48"/>
    </row>
    <row r="87" spans="1:18" ht="20.25" customHeight="1">
      <c r="A87" s="10"/>
      <c r="B87" s="10"/>
      <c r="C87" s="10"/>
      <c r="D87" s="10"/>
      <c r="E87" s="10"/>
      <c r="F87" s="10"/>
      <c r="G87" s="22"/>
      <c r="H87" s="26"/>
      <c r="I87" s="10"/>
      <c r="J87" s="10"/>
      <c r="K87" s="14"/>
      <c r="L87" s="30"/>
      <c r="M87" s="31"/>
      <c r="N87" s="10"/>
      <c r="O87" s="38"/>
      <c r="P87" s="46"/>
      <c r="Q87" s="47"/>
      <c r="R87" s="48"/>
    </row>
    <row r="88" spans="1:18" ht="20.25" customHeight="1">
      <c r="A88" s="10"/>
      <c r="B88" s="10"/>
      <c r="C88" s="10"/>
      <c r="D88" s="10"/>
      <c r="E88" s="10"/>
      <c r="F88" s="10"/>
      <c r="G88" s="22"/>
      <c r="H88" s="26"/>
      <c r="I88" s="10"/>
      <c r="J88" s="10"/>
      <c r="K88" s="14"/>
      <c r="L88" s="30"/>
      <c r="M88" s="31"/>
      <c r="N88" s="10"/>
      <c r="O88" s="38"/>
      <c r="P88" s="46"/>
      <c r="Q88" s="47"/>
      <c r="R88" s="48"/>
    </row>
    <row r="89" spans="1:18" ht="20.25" customHeight="1">
      <c r="A89" s="10"/>
      <c r="B89" s="10"/>
      <c r="C89" s="10"/>
      <c r="D89" s="10"/>
      <c r="E89" s="10"/>
      <c r="F89" s="10"/>
      <c r="G89" s="22"/>
      <c r="H89" s="26"/>
      <c r="I89" s="10"/>
      <c r="J89" s="10"/>
      <c r="K89" s="14"/>
      <c r="L89" s="30"/>
      <c r="M89" s="31"/>
      <c r="N89" s="10"/>
      <c r="O89" s="38"/>
      <c r="P89" s="46"/>
      <c r="Q89" s="47"/>
      <c r="R89" s="48"/>
    </row>
    <row r="90" spans="1:18" ht="20.25" customHeight="1">
      <c r="A90" s="10"/>
      <c r="B90" s="10"/>
      <c r="C90" s="10"/>
      <c r="D90" s="10"/>
      <c r="E90" s="10"/>
      <c r="F90" s="10"/>
      <c r="I90" s="10"/>
      <c r="J90" s="10"/>
      <c r="K90" s="14"/>
    </row>
    <row r="91" spans="1:18" ht="20.25" customHeight="1">
      <c r="A91" s="10"/>
      <c r="B91" s="10"/>
      <c r="C91" s="10"/>
      <c r="D91" s="10"/>
      <c r="E91" s="10"/>
      <c r="F91" s="10"/>
      <c r="I91" s="10"/>
      <c r="J91" s="10"/>
      <c r="K91" s="14"/>
    </row>
    <row r="92" spans="1:18" ht="20.25" customHeight="1">
      <c r="A92" s="10"/>
      <c r="B92" s="10"/>
      <c r="C92" s="10"/>
      <c r="D92" s="10"/>
      <c r="E92" s="10"/>
      <c r="F92" s="10"/>
      <c r="I92" s="10"/>
      <c r="J92" s="10"/>
      <c r="K92" s="14"/>
    </row>
    <row r="93" spans="1:18" ht="20.25" customHeight="1">
      <c r="A93" s="10"/>
      <c r="B93" s="10"/>
      <c r="C93" s="10"/>
      <c r="D93" s="10"/>
      <c r="E93" s="10"/>
      <c r="F93" s="10"/>
      <c r="I93" s="10"/>
      <c r="J93" s="10"/>
      <c r="K93" s="14"/>
    </row>
    <row r="94" spans="1:18" ht="20.25" customHeight="1">
      <c r="A94" s="10"/>
      <c r="B94" s="10"/>
      <c r="C94" s="10"/>
      <c r="D94" s="10"/>
      <c r="E94" s="10"/>
      <c r="F94" s="10"/>
      <c r="I94" s="10"/>
      <c r="J94" s="10"/>
      <c r="K94" s="14"/>
    </row>
    <row r="95" spans="1:18" ht="20.25" customHeight="1">
      <c r="A95" s="10"/>
      <c r="B95" s="10"/>
      <c r="C95" s="10"/>
      <c r="D95" s="10"/>
      <c r="E95" s="10"/>
      <c r="F95" s="10"/>
      <c r="I95" s="10"/>
      <c r="J95" s="10"/>
      <c r="K95" s="14"/>
    </row>
  </sheetData>
  <dataValidations count="3">
    <dataValidation type="list" allowBlank="1" showInputMessage="1" showErrorMessage="1" prompt=" - " sqref="I2:I50">
      <formula1>"พ.ร.บ. งบประมาณรายจ่าย,อื่น ๆ"</formula1>
    </dataValidation>
    <dataValidation type="list" allowBlank="1" showInputMessage="1" showErrorMessage="1" prompt=" - " sqref="J2:J50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0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7" t="s">
        <v>30</v>
      </c>
      <c r="B1" s="7" t="s">
        <v>31</v>
      </c>
      <c r="C1" s="7" t="s">
        <v>32</v>
      </c>
    </row>
    <row r="2" spans="1:3" ht="22.5" customHeight="1">
      <c r="A2" s="7" t="s">
        <v>33</v>
      </c>
      <c r="B2" s="7" t="s">
        <v>34</v>
      </c>
      <c r="C2" s="7" t="s">
        <v>35</v>
      </c>
    </row>
    <row r="3" spans="1:3" ht="22.5" customHeight="1">
      <c r="A3" s="7" t="s">
        <v>36</v>
      </c>
      <c r="B3" s="7" t="s">
        <v>18</v>
      </c>
      <c r="C3" s="7" t="s">
        <v>37</v>
      </c>
    </row>
    <row r="4" spans="1:3" ht="22.5" customHeight="1">
      <c r="A4" s="7" t="s">
        <v>38</v>
      </c>
      <c r="B4" s="7" t="s">
        <v>39</v>
      </c>
      <c r="C4" s="7" t="s">
        <v>40</v>
      </c>
    </row>
    <row r="5" spans="1:3" ht="22.5" customHeight="1">
      <c r="A5" s="7" t="s">
        <v>41</v>
      </c>
      <c r="B5" s="7" t="s">
        <v>42</v>
      </c>
      <c r="C5" s="7" t="s">
        <v>43</v>
      </c>
    </row>
    <row r="6" spans="1:3" ht="22.5" customHeight="1">
      <c r="A6" s="7" t="s">
        <v>44</v>
      </c>
      <c r="B6" s="7" t="s">
        <v>45</v>
      </c>
      <c r="C6" s="7" t="s">
        <v>46</v>
      </c>
    </row>
    <row r="7" spans="1:3" ht="22.5" customHeight="1">
      <c r="A7" s="7" t="s">
        <v>47</v>
      </c>
      <c r="B7" s="7" t="s">
        <v>48</v>
      </c>
      <c r="C7" s="7" t="s">
        <v>49</v>
      </c>
    </row>
    <row r="8" spans="1:3" ht="22.5" customHeight="1">
      <c r="A8" s="7" t="s">
        <v>50</v>
      </c>
      <c r="B8" s="7" t="s">
        <v>51</v>
      </c>
      <c r="C8" s="7" t="s">
        <v>52</v>
      </c>
    </row>
    <row r="9" spans="1:3" ht="22.5" customHeight="1">
      <c r="A9" s="7" t="s">
        <v>53</v>
      </c>
      <c r="B9" s="7" t="s">
        <v>54</v>
      </c>
      <c r="C9" s="7" t="s">
        <v>55</v>
      </c>
    </row>
    <row r="10" spans="1:3" ht="22.5" customHeight="1">
      <c r="A10" s="7" t="s">
        <v>56</v>
      </c>
      <c r="B10" s="7" t="s">
        <v>57</v>
      </c>
      <c r="C10" s="7" t="s">
        <v>58</v>
      </c>
    </row>
    <row r="11" spans="1:3" ht="22.5" customHeight="1">
      <c r="A11" s="7" t="s">
        <v>59</v>
      </c>
      <c r="B11" s="7" t="s">
        <v>60</v>
      </c>
      <c r="C11" s="7" t="s">
        <v>61</v>
      </c>
    </row>
    <row r="12" spans="1:3" ht="22.5" customHeight="1">
      <c r="A12" s="7" t="s">
        <v>62</v>
      </c>
      <c r="B12" s="7" t="s">
        <v>63</v>
      </c>
      <c r="C12" s="7" t="s">
        <v>64</v>
      </c>
    </row>
    <row r="13" spans="1:3" ht="22.5" customHeight="1">
      <c r="A13" s="7" t="s">
        <v>65</v>
      </c>
      <c r="B13" s="7" t="s">
        <v>66</v>
      </c>
      <c r="C13" s="7" t="s">
        <v>67</v>
      </c>
    </row>
    <row r="14" spans="1:3" ht="22.5" customHeight="1">
      <c r="A14" s="7" t="s">
        <v>68</v>
      </c>
      <c r="B14" s="7" t="s">
        <v>69</v>
      </c>
      <c r="C14" s="7" t="s">
        <v>70</v>
      </c>
    </row>
    <row r="15" spans="1:3" ht="22.5" customHeight="1">
      <c r="A15" s="7" t="s">
        <v>71</v>
      </c>
      <c r="B15" s="7" t="s">
        <v>72</v>
      </c>
      <c r="C15" s="7" t="s">
        <v>73</v>
      </c>
    </row>
    <row r="16" spans="1:3" ht="22.5" customHeight="1">
      <c r="A16" s="7" t="s">
        <v>74</v>
      </c>
      <c r="B16" s="7" t="s">
        <v>75</v>
      </c>
      <c r="C16" s="7" t="s">
        <v>76</v>
      </c>
    </row>
    <row r="17" spans="1:3" ht="22.5" customHeight="1">
      <c r="A17" s="7" t="s">
        <v>77</v>
      </c>
      <c r="B17" s="7" t="s">
        <v>78</v>
      </c>
      <c r="C17" s="7" t="s">
        <v>79</v>
      </c>
    </row>
    <row r="18" spans="1:3" ht="22.5" customHeight="1">
      <c r="A18" s="7" t="s">
        <v>80</v>
      </c>
      <c r="C18" s="7" t="s">
        <v>81</v>
      </c>
    </row>
    <row r="19" spans="1:3" ht="22.5" customHeight="1">
      <c r="A19" s="7" t="s">
        <v>82</v>
      </c>
      <c r="C19" s="7" t="s">
        <v>83</v>
      </c>
    </row>
    <row r="20" spans="1:3" ht="22.5" customHeight="1">
      <c r="A20" s="7" t="s">
        <v>84</v>
      </c>
      <c r="C20" s="7" t="s">
        <v>85</v>
      </c>
    </row>
    <row r="21" spans="1:3" ht="22.5" customHeight="1">
      <c r="A21" s="7" t="s">
        <v>86</v>
      </c>
      <c r="C21" s="7" t="s">
        <v>87</v>
      </c>
    </row>
    <row r="22" spans="1:3" ht="22.5" customHeight="1">
      <c r="C22" s="7" t="s">
        <v>88</v>
      </c>
    </row>
    <row r="23" spans="1:3" ht="22.5" customHeight="1">
      <c r="C23" s="7" t="s">
        <v>89</v>
      </c>
    </row>
    <row r="24" spans="1:3" ht="22.5" customHeight="1">
      <c r="C24" s="7" t="s">
        <v>90</v>
      </c>
    </row>
    <row r="25" spans="1:3" ht="22.5" customHeight="1">
      <c r="C25" s="7" t="s">
        <v>91</v>
      </c>
    </row>
    <row r="26" spans="1:3" ht="22.5" customHeight="1">
      <c r="C26" s="7" t="s">
        <v>92</v>
      </c>
    </row>
    <row r="27" spans="1:3" ht="22.5" customHeight="1">
      <c r="C27" s="7" t="s">
        <v>93</v>
      </c>
    </row>
    <row r="28" spans="1:3" ht="22.5" customHeight="1">
      <c r="C28" s="7" t="s">
        <v>94</v>
      </c>
    </row>
    <row r="29" spans="1:3" ht="22.5" customHeight="1">
      <c r="C29" s="7" t="s">
        <v>95</v>
      </c>
    </row>
    <row r="30" spans="1:3" ht="22.5" customHeight="1">
      <c r="C30" s="7" t="s">
        <v>96</v>
      </c>
    </row>
    <row r="31" spans="1:3" ht="22.5" customHeight="1">
      <c r="C31" s="7" t="s">
        <v>97</v>
      </c>
    </row>
    <row r="32" spans="1:3" ht="22.5" customHeight="1">
      <c r="C32" s="7" t="s">
        <v>98</v>
      </c>
    </row>
    <row r="33" spans="3:3" ht="22.5" customHeight="1">
      <c r="C33" s="7" t="s">
        <v>99</v>
      </c>
    </row>
    <row r="34" spans="3:3" ht="22.5" customHeight="1">
      <c r="C34" s="7" t="s">
        <v>100</v>
      </c>
    </row>
    <row r="35" spans="3:3" ht="22.5" customHeight="1">
      <c r="C35" s="7" t="s">
        <v>101</v>
      </c>
    </row>
    <row r="36" spans="3:3" ht="22.5" customHeight="1">
      <c r="C36" s="7" t="s">
        <v>102</v>
      </c>
    </row>
    <row r="37" spans="3:3" ht="22.5" customHeight="1">
      <c r="C37" s="7" t="s">
        <v>103</v>
      </c>
    </row>
    <row r="38" spans="3:3" ht="22.5" customHeight="1">
      <c r="C38" s="7" t="s">
        <v>104</v>
      </c>
    </row>
    <row r="39" spans="3:3" ht="22.5" customHeight="1">
      <c r="C39" s="7" t="s">
        <v>105</v>
      </c>
    </row>
    <row r="40" spans="3:3" ht="22.5" customHeight="1">
      <c r="C40" s="7" t="s">
        <v>106</v>
      </c>
    </row>
    <row r="41" spans="3:3" ht="22.5" customHeight="1">
      <c r="C41" s="7" t="s">
        <v>107</v>
      </c>
    </row>
    <row r="42" spans="3:3" ht="22.5" customHeight="1">
      <c r="C42" s="7" t="s">
        <v>108</v>
      </c>
    </row>
    <row r="43" spans="3:3" ht="22.5" customHeight="1">
      <c r="C43" s="7" t="s">
        <v>109</v>
      </c>
    </row>
    <row r="44" spans="3:3" ht="22.5" customHeight="1">
      <c r="C44" s="7" t="s">
        <v>110</v>
      </c>
    </row>
    <row r="45" spans="3:3" ht="22.5" customHeight="1">
      <c r="C45" s="7" t="s">
        <v>111</v>
      </c>
    </row>
    <row r="46" spans="3:3" ht="22.5" customHeight="1">
      <c r="C46" s="7" t="s">
        <v>112</v>
      </c>
    </row>
    <row r="47" spans="3:3" ht="22.5" customHeight="1">
      <c r="C47" s="7" t="s">
        <v>113</v>
      </c>
    </row>
    <row r="48" spans="3:3" ht="22.5" customHeight="1">
      <c r="C48" s="7" t="s">
        <v>114</v>
      </c>
    </row>
    <row r="49" spans="3:3" ht="22.5" customHeight="1">
      <c r="C49" s="7" t="s">
        <v>115</v>
      </c>
    </row>
    <row r="50" spans="3:3" ht="22.5" customHeight="1">
      <c r="C50" s="7" t="s">
        <v>116</v>
      </c>
    </row>
    <row r="51" spans="3:3" ht="22.5" customHeight="1">
      <c r="C51" s="7" t="s">
        <v>117</v>
      </c>
    </row>
    <row r="52" spans="3:3" ht="22.5" customHeight="1">
      <c r="C52" s="7" t="s">
        <v>118</v>
      </c>
    </row>
    <row r="53" spans="3:3" ht="22.5" customHeight="1">
      <c r="C53" s="7" t="s">
        <v>119</v>
      </c>
    </row>
    <row r="54" spans="3:3" ht="22.5" customHeight="1">
      <c r="C54" s="7" t="s">
        <v>120</v>
      </c>
    </row>
    <row r="55" spans="3:3" ht="22.5" customHeight="1">
      <c r="C55" s="7" t="s">
        <v>121</v>
      </c>
    </row>
    <row r="56" spans="3:3" ht="22.5" customHeight="1">
      <c r="C56" s="7" t="s">
        <v>122</v>
      </c>
    </row>
    <row r="57" spans="3:3" ht="22.5" customHeight="1">
      <c r="C57" s="7" t="s">
        <v>123</v>
      </c>
    </row>
    <row r="58" spans="3:3" ht="22.5" customHeight="1">
      <c r="C58" s="7" t="s">
        <v>124</v>
      </c>
    </row>
    <row r="59" spans="3:3" ht="22.5" customHeight="1">
      <c r="C59" s="7" t="s">
        <v>125</v>
      </c>
    </row>
    <row r="60" spans="3:3" ht="22.5" customHeight="1">
      <c r="C60" s="7" t="s">
        <v>126</v>
      </c>
    </row>
    <row r="61" spans="3:3" ht="22.5" customHeight="1">
      <c r="C61" s="7" t="s">
        <v>127</v>
      </c>
    </row>
    <row r="62" spans="3:3" ht="22.5" customHeight="1">
      <c r="C62" s="7" t="s">
        <v>128</v>
      </c>
    </row>
    <row r="63" spans="3:3" ht="22.5" customHeight="1">
      <c r="C63" s="7" t="s">
        <v>129</v>
      </c>
    </row>
    <row r="64" spans="3:3" ht="22.5" customHeight="1">
      <c r="C64" s="7" t="s">
        <v>130</v>
      </c>
    </row>
    <row r="65" spans="3:3" ht="22.5" customHeight="1">
      <c r="C65" s="7" t="s">
        <v>131</v>
      </c>
    </row>
    <row r="66" spans="3:3" ht="22.5" customHeight="1">
      <c r="C66" s="7" t="s">
        <v>132</v>
      </c>
    </row>
    <row r="67" spans="3:3" ht="22.5" customHeight="1">
      <c r="C67" s="7" t="s">
        <v>133</v>
      </c>
    </row>
    <row r="68" spans="3:3" ht="22.5" customHeight="1">
      <c r="C68" s="7" t="s">
        <v>134</v>
      </c>
    </row>
    <row r="69" spans="3:3" ht="22.5" customHeight="1">
      <c r="C69" s="7" t="s">
        <v>135</v>
      </c>
    </row>
    <row r="70" spans="3:3" ht="22.5" customHeight="1">
      <c r="C70" s="7" t="s">
        <v>136</v>
      </c>
    </row>
    <row r="71" spans="3:3" ht="22.5" customHeight="1">
      <c r="C71" s="7" t="s">
        <v>137</v>
      </c>
    </row>
    <row r="72" spans="3:3" ht="22.5" customHeight="1">
      <c r="C72" s="7" t="s">
        <v>138</v>
      </c>
    </row>
    <row r="73" spans="3:3" ht="22.5" customHeight="1">
      <c r="C73" s="7" t="s">
        <v>139</v>
      </c>
    </row>
    <row r="74" spans="3:3" ht="22.5" customHeight="1">
      <c r="C74" s="7" t="s">
        <v>140</v>
      </c>
    </row>
    <row r="75" spans="3:3" ht="22.5" customHeight="1">
      <c r="C75" s="7" t="s">
        <v>141</v>
      </c>
    </row>
    <row r="76" spans="3:3" ht="22.5" customHeight="1">
      <c r="C76" s="7" t="s">
        <v>142</v>
      </c>
    </row>
    <row r="77" spans="3:3" ht="22.5" customHeight="1">
      <c r="C77" s="7" t="s">
        <v>143</v>
      </c>
    </row>
    <row r="78" spans="3:3" ht="22.5" customHeight="1">
      <c r="C78" s="7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2023-09-21T14:37:46Z</dcterms:created>
  <dcterms:modified xsi:type="dcterms:W3CDTF">2024-08-27T14:11:50Z</dcterms:modified>
</cp:coreProperties>
</file>