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ITA (O14-O16-O17)\"/>
    </mc:Choice>
  </mc:AlternateContent>
  <bookViews>
    <workbookView xWindow="0" yWindow="0" windowWidth="20490" windowHeight="7230" activeTab="1"/>
  </bookViews>
  <sheets>
    <sheet name="สรุปรายการจัดซื้อจัดจ้าง" sheetId="1" r:id="rId1"/>
    <sheet name="ผลการจัดซื้อจัดจ้าง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" i="2" l="1"/>
  <c r="H19" i="2"/>
</calcChain>
</file>

<file path=xl/sharedStrings.xml><?xml version="1.0" encoding="utf-8"?>
<sst xmlns="http://schemas.openxmlformats.org/spreadsheetml/2006/main" count="189" uniqueCount="71">
  <si>
    <t xml:space="preserve">รายงานสรุปผลการจัดซื้อจัดจ้างของ 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</si>
  <si>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</si>
  <si>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</si>
  <si>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</si>
  <si>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</si>
  <si>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</si>
  <si>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</si>
  <si>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</si>
  <si>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</si>
  <si>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 ๆ</t>
  </si>
  <si>
    <t>รวม</t>
  </si>
  <si>
    <t>ปัญหา/อุปสรรค</t>
  </si>
  <si>
    <t>ข้อเสนอแนะ</t>
  </si>
  <si>
    <t>1. ระยะเวลาในการดำเนินงานจัดซือจัดจ้างกระชั้นชิด  ส่งผลให้เกิดความเสี่ยงที่จะเกิดความผิดพลาดได้</t>
  </si>
  <si>
    <t>2. กฎหมาย  ระเบียบ หนังสือเวียนที่เกี่ยวกับการจัดซื้อจัดจ้างมีเป็นจำนวนมาก มีความยุ่งยากซับซ้อน</t>
  </si>
  <si>
    <t>1. ควรมีระยะเวลาในการดำเนินงานจัดซือจัดจ้างที่เหมาะสมกับการจัดซื้อจัดจ้าง</t>
  </si>
  <si>
    <t>2. มีเจ้าหน้าพัสดุที่มีความรู้โดยตรงทำงานในส่วนการจัดซื้อจัดจ้างโดยเฉพาะ</t>
  </si>
  <si>
    <t>โรงเรียนวาริชวิทยา  ประจำปีงบประมาณ พ.ศ. 2566</t>
  </si>
  <si>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</si>
  <si>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</si>
  <si>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</si>
  <si>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</si>
  <si>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</si>
  <si>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</si>
  <si>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</si>
  <si>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</si>
  <si>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</si>
  <si>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</si>
  <si>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</si>
  <si>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</si>
  <si>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</si>
  <si>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</si>
  <si>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</si>
  <si>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</si>
  <si>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</si>
  <si>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ศึกษาธิการ</t>
  </si>
  <si>
    <t>วาริชภูมิ</t>
  </si>
  <si>
    <t>สกลนคร</t>
  </si>
  <si>
    <t>ซื้อวัสดุสำนักงาน  จำนวน 15  รายการ โครงการพัฒนางานวิชาการ</t>
  </si>
  <si>
    <t>สิ้นสุดสัญญา</t>
  </si>
  <si>
    <t>พ.ร.บ. งบประมาณรายจ่าย</t>
  </si>
  <si>
    <t>ประยงค์การค้า</t>
  </si>
  <si>
    <t>แชมป์การพิมพ์</t>
  </si>
  <si>
    <t>ซื้อวัสดุงานบ้านงานครัว จำนวน 8 รายการ</t>
  </si>
  <si>
    <t>ห.จ.ก.สหไพศาลโทรทัศน์</t>
  </si>
  <si>
    <t>ซื้อเวชภัณฑ์ยา จำนวน 3 รายการ</t>
  </si>
  <si>
    <t>ร้านยิ่งเจริญศึกษาภัณฑ์</t>
  </si>
  <si>
    <t>จ้างแต่งหน้าพร้อมเช่าชุดเครื่องแต่งกาย ดรัมเมเยอร์ ชุดไทย</t>
  </si>
  <si>
    <t>บริษัท ดอกคูน (ลานโพธิ์) จำกัด</t>
  </si>
  <si>
    <t>ซื้อวัสดุสำนักงาน  งานงบประมาณ จำนวน 24  รายการ</t>
  </si>
  <si>
    <t> จ้างเหมารถยนต์โดยสารปรับอากาศ</t>
  </si>
  <si>
    <t>นายใจเพชร ขวัญทอง</t>
  </si>
  <si>
    <t>นางจุฬารัตน์  หัศกรรจ์</t>
  </si>
  <si>
    <t>ห้างหุ้นส่วนจำกัด สกลนครเซอร์วิส โอเอ</t>
  </si>
  <si>
    <t>ซื้อหมึกเครื่องพิมพ์ จำนวน 5 รายการ</t>
  </si>
  <si>
    <t>ซื้อวัสดุสำนักงาน(หมึกเครื่องอัดสำเนา) โดยวิธีเฉพาะเจาะจง</t>
  </si>
  <si>
    <t>ซื้อหนังสือแบบเรียน ปีงบประมาณ พ.ศ.2566 (ครั้งที่ 2) </t>
  </si>
  <si>
    <t>นายพงษ์พิทักษ์ เดชทองทิพย์</t>
  </si>
  <si>
    <t>เช่าบริการสัญญาณอินเทอร์เน็ต ประจำปีงบประมาณ พ.ศ.๒๕๖๖ (เดือนกรกฎาคม ๒๕๖๖ - เดือนกันยายน ๒๕๖๖)</t>
  </si>
  <si>
    <t>บริษัท โทรคมนาคมแห่งชาติ จำกัด (มหาชน)</t>
  </si>
  <si>
    <t>ซื้อวัสดุสำนักงาน(งานวิชาการ) จำนวน 2 รายการ</t>
  </si>
  <si>
    <t>นางสาววราภรณ์ บุญรักษา</t>
  </si>
  <si>
    <t>จ้างเหมาบริการ ตำแหน่งครูธุรการโรงเรียน ปีงบประมาณ พ.ศ.2566 เดือน สิงหาคม - เดือน กันยายน 2566</t>
  </si>
  <si>
    <t>ซื้อเครื่องขยายเสียงพร้อมลำโพง</t>
  </si>
  <si>
    <t>ซื้อวัสดุสำนักงาน จำนวน 5 รายการ</t>
  </si>
  <si>
    <t>รวม 15  โครงการ</t>
  </si>
  <si>
    <t>รายงานผลการจัดซื้อจัดจ้าง</t>
  </si>
  <si>
    <t>โรงเรียนวาริชวิทยา  ปีงบประมาณ 2566 สำนักงานเขตพื้นที่การศึกษามัธยมศึกษาสกลนคร</t>
  </si>
  <si>
    <t>ร้านภูริตาบิวตี้ f ร้านภูริตา วาริชภูมิ</t>
  </si>
  <si>
    <t>โรงเรียนวาริชวิทยา</t>
  </si>
  <si>
    <t>สถานศึกษา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</si>
</sst>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sz val="18"/>
      <color theme="1"/>
      <name val="TH Sarabun New"/>
      <family val="2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b/>
      <sz val="11"/>
      <color theme="1"/>
      <name val="Tahoma"/>
      <family val="2"/>
      <charset val="222"/>
      <scheme val="minor"/>
    </font>
    <font>
      <sz val="12"/>
      <name val="TH Sarabun New"/>
      <family val="2"/>
    </font>
    <font>
      <b/>
      <sz val="14"/>
      <name val="TH Sarabun New"/>
      <family val="2"/>
    </font>
    <font>
      <sz val="14"/>
      <name val="TH Sarabun New"/>
      <family val="2"/>
    </font>
    <font>
      <sz val="11"/>
      <color theme="1"/>
      <name val="TH Sarabun New"/>
      <family val="2"/>
    </font>
    <font>
      <sz val="12"/>
      <color theme="1"/>
      <name val="TH Sarabun New"/>
      <family val="2"/>
    </font>
    <font>
      <sz val="14"/>
      <color theme="1"/>
      <name val="TH Sarabun New"/>
      <family val="2"/>
    </font>
    <font>
      <sz val="11"/>
      <color rgb="FF000000"/>
      <name val="TH Sarabun New"/>
      <family val="2"/>
    </font>
    <font>
      <sz val="14"/>
      <color rgb="FF000000"/>
      <name val="TH Sarabun New"/>
      <family val="2"/>
    </font>
    <font>
      <sz val="12"/>
      <color rgb="FF000000"/>
      <name val="TH Sarabun New"/>
      <family val="2"/>
    </font>
    <font>
      <b/>
      <sz val="11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CCCCCC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CCCCCC"/>
      </left>
      <right style="medium">
        <color auto="1"/>
      </right>
      <top style="medium">
        <color auto="1"/>
      </top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2" xfId="0" applyFont="1" applyBorder="1" applyAlignment="1">
      <alignment wrapText="1"/>
    </xf>
    <xf numFmtId="0" fontId="5" fillId="0" borderId="3" xfId="0" applyFont="1" applyBorder="1" applyAlignment="1">
      <alignment horizontal="center" wrapText="1"/>
    </xf>
    <xf numFmtId="0" fontId="0" fillId="0" borderId="0" xfId="0" applyAlignment="1"/>
    <xf numFmtId="0" fontId="2" fillId="0" borderId="4" xfId="0" applyFont="1" applyBorder="1" applyAlignment="1">
      <alignment horizontal="center" wrapText="1"/>
    </xf>
    <xf numFmtId="1" fontId="2" fillId="0" borderId="4" xfId="1" applyNumberFormat="1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0" xfId="0" applyFont="1" applyAlignme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" fontId="12" fillId="0" borderId="0" xfId="0" applyNumberFormat="1" applyFont="1"/>
    <xf numFmtId="0" fontId="8" fillId="0" borderId="9" xfId="0" applyFont="1" applyBorder="1" applyAlignment="1">
      <alignment horizontal="center"/>
    </xf>
    <xf numFmtId="1" fontId="8" fillId="0" borderId="9" xfId="0" applyNumberFormat="1" applyFont="1" applyBorder="1" applyAlignment="1">
      <alignment horizontal="center"/>
    </xf>
    <xf numFmtId="0" fontId="9" fillId="0" borderId="9" xfId="0" applyFont="1" applyBorder="1" applyAlignment="1"/>
    <xf numFmtId="0" fontId="7" fillId="0" borderId="9" xfId="0" applyFont="1" applyBorder="1" applyAlignment="1"/>
    <xf numFmtId="1" fontId="9" fillId="0" borderId="9" xfId="0" applyNumberFormat="1" applyFont="1" applyBorder="1" applyAlignment="1"/>
    <xf numFmtId="14" fontId="9" fillId="0" borderId="9" xfId="0" applyNumberFormat="1" applyFont="1" applyBorder="1" applyAlignment="1"/>
    <xf numFmtId="1" fontId="12" fillId="0" borderId="9" xfId="0" applyNumberFormat="1" applyFont="1" applyBorder="1"/>
    <xf numFmtId="0" fontId="11" fillId="0" borderId="9" xfId="0" applyFont="1" applyBorder="1"/>
    <xf numFmtId="1" fontId="14" fillId="0" borderId="9" xfId="0" applyNumberFormat="1" applyFont="1" applyBorder="1"/>
    <xf numFmtId="0" fontId="10" fillId="0" borderId="9" xfId="0" applyFont="1" applyBorder="1"/>
    <xf numFmtId="0" fontId="13" fillId="0" borderId="9" xfId="0" applyFont="1" applyBorder="1"/>
    <xf numFmtId="0" fontId="15" fillId="0" borderId="9" xfId="0" applyFont="1" applyBorder="1"/>
    <xf numFmtId="0" fontId="0" fillId="0" borderId="9" xfId="0" applyBorder="1"/>
    <xf numFmtId="43" fontId="0" fillId="0" borderId="9" xfId="1" applyFont="1" applyBorder="1"/>
    <xf numFmtId="43" fontId="9" fillId="0" borderId="9" xfId="1" applyFont="1" applyBorder="1" applyAlignment="1"/>
    <xf numFmtId="43" fontId="12" fillId="0" borderId="9" xfId="1" applyFont="1" applyBorder="1"/>
    <xf numFmtId="0" fontId="0" fillId="0" borderId="0" xfId="0" applyBorder="1"/>
    <xf numFmtId="1" fontId="12" fillId="0" borderId="0" xfId="0" applyNumberFormat="1" applyFont="1" applyBorder="1"/>
    <xf numFmtId="0" fontId="9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1" fontId="9" fillId="0" borderId="9" xfId="0" applyNumberFormat="1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8" fillId="0" borderId="9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4" fillId="0" borderId="9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0" xfId="0" applyBorder="1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" fontId="5" fillId="0" borderId="6" xfId="1" applyNumberFormat="1" applyFont="1" applyBorder="1" applyAlignment="1">
      <alignment horizontal="center" vertical="center"/>
    </xf>
    <xf numFmtId="4" fontId="5" fillId="0" borderId="7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4" fontId="2" fillId="0" borderId="6" xfId="1" applyNumberFormat="1" applyFont="1" applyBorder="1" applyAlignment="1">
      <alignment horizontal="center" vertical="center"/>
    </xf>
    <xf numFmtId="4" fontId="2" fillId="0" borderId="7" xfId="1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4" fillId="0" borderId="8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5" fillId="0" borderId="0" xfId="0" applyNumberFormat="1" applyFont="1" applyAlignment="1">
      <alignment horizontal="center"/>
    </xf>
    <xf numFmtId="0" fontId="16" fillId="0" borderId="0" xfId="0" applyNumberFormat="1" applyFont="1" applyAlignment="1">
      <alignment horizontal="center"/>
    </xf>
    <xf numFmtId="0" fontId="5" fillId="0" borderId="13" xfId="0" applyFont="1" applyBorder="1" applyAlignment="1">
      <alignment horizontal="center"/>
    </xf>
    <xf numFmtId="0" fontId="6" fillId="0" borderId="13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opLeftCell="A28" workbookViewId="0">
      <selection activeCell="D19" sqref="D19"/>
    </sheetView>
  </sheetViews>
  <sheetFormatPr defaultRowHeight="14.25" x14ac:dyDescent="0.2"/>
  <cols>
    <col min="1" max="1" width="28.5" customWidth="1"/>
    <col min="2" max="2" width="15.875" customWidth="1"/>
    <col min="4" max="4" width="9.125" customWidth="1"/>
    <col min="5" max="5" width="1.5" hidden="1" customWidth="1"/>
    <col min="6" max="6" width="0.25" hidden="1" customWidth="1"/>
    <col min="7" max="7" width="9" hidden="1" customWidth="1"/>
    <col min="8" max="8" width="8.75" customWidth="1"/>
  </cols>
  <sheetData>
    <row r="1" spans="1:9" ht="27" x14ac:dyDescent="0.6">
      <c r="A1" s="47" t="s">
        <v>0</v>
      </c>
      <c r="B1" s="47"/>
      <c r="C1" s="47"/>
      <c r="D1" s="47"/>
      <c r="E1" s="47"/>
      <c r="F1" s="47"/>
      <c r="G1" s="47"/>
      <c r="H1" s="47"/>
      <c r="I1" s="47"/>
    </row>
    <row r="2" spans="1:9" x14ac:dyDescent="0.2">
      <c r="A2" s="48" t="s">
        <v>17</v>
      </c>
      <c r="B2" s="48"/>
      <c r="C2" s="48"/>
      <c r="D2" s="48"/>
      <c r="E2" s="48"/>
      <c r="F2" s="48"/>
      <c r="G2" s="48"/>
      <c r="H2" s="48"/>
      <c r="I2" s="48"/>
    </row>
    <row r="3" spans="1:9" x14ac:dyDescent="0.2">
      <c r="A3" s="48" t="s">
        <v>1</v>
      </c>
      <c r="B3" s="48"/>
      <c r="C3" s="48"/>
      <c r="D3" s="48"/>
      <c r="E3" s="48"/>
      <c r="F3" s="48"/>
      <c r="G3" s="48"/>
      <c r="H3" s="48"/>
      <c r="I3" s="48"/>
    </row>
    <row r="4" spans="1:9" ht="15" thickBot="1" x14ac:dyDescent="0.25"/>
    <row r="5" spans="1:9" ht="24.75" thickBot="1" x14ac:dyDescent="0.25">
      <c r="A5" s="43" t="s">
        <v>2</v>
      </c>
      <c r="B5" s="44" t="s">
        <v>3</v>
      </c>
      <c r="C5" s="49" t="s">
        <v>4</v>
      </c>
      <c r="D5" s="50"/>
      <c r="E5" s="50"/>
      <c r="F5" s="50"/>
      <c r="G5" s="50"/>
      <c r="H5" s="50"/>
    </row>
    <row r="6" spans="1:9" ht="31.5" customHeight="1" thickBot="1" x14ac:dyDescent="0.65">
      <c r="A6" s="1" t="s">
        <v>5</v>
      </c>
      <c r="B6" s="4">
        <v>0</v>
      </c>
      <c r="C6" s="51">
        <v>0</v>
      </c>
      <c r="D6" s="52"/>
      <c r="E6" s="52"/>
      <c r="F6" s="52"/>
      <c r="G6" s="52"/>
      <c r="H6" s="52"/>
    </row>
    <row r="7" spans="1:9" ht="26.25" customHeight="1" thickBot="1" x14ac:dyDescent="0.65">
      <c r="A7" s="1" t="s">
        <v>6</v>
      </c>
      <c r="B7" s="4">
        <v>0</v>
      </c>
      <c r="C7" s="51">
        <v>0</v>
      </c>
      <c r="D7" s="52"/>
      <c r="E7" s="52"/>
      <c r="F7" s="52"/>
      <c r="G7" s="52"/>
      <c r="H7" s="52"/>
    </row>
    <row r="8" spans="1:9" ht="24" customHeight="1" thickBot="1" x14ac:dyDescent="0.65">
      <c r="A8" s="1" t="s">
        <v>7</v>
      </c>
      <c r="B8" s="5">
        <v>15</v>
      </c>
      <c r="C8" s="53">
        <v>178624.6</v>
      </c>
      <c r="D8" s="54"/>
      <c r="E8" s="54"/>
      <c r="F8" s="54"/>
      <c r="G8" s="54"/>
      <c r="H8" s="54"/>
    </row>
    <row r="9" spans="1:9" ht="24" customHeight="1" thickBot="1" x14ac:dyDescent="0.65">
      <c r="A9" s="1" t="s">
        <v>8</v>
      </c>
      <c r="B9" s="4">
        <v>0</v>
      </c>
      <c r="C9" s="51">
        <v>0</v>
      </c>
      <c r="D9" s="52"/>
      <c r="E9" s="52"/>
      <c r="F9" s="52"/>
      <c r="G9" s="52"/>
      <c r="H9" s="52"/>
    </row>
    <row r="10" spans="1:9" ht="27.75" thickBot="1" x14ac:dyDescent="0.65">
      <c r="A10" s="1" t="s">
        <v>9</v>
      </c>
      <c r="B10" s="4">
        <v>0</v>
      </c>
      <c r="C10" s="51">
        <v>0</v>
      </c>
      <c r="D10" s="52"/>
      <c r="E10" s="52"/>
      <c r="F10" s="52"/>
      <c r="G10" s="52"/>
      <c r="H10" s="52"/>
    </row>
    <row r="11" spans="1:9" ht="24.75" thickBot="1" x14ac:dyDescent="0.6">
      <c r="A11" s="2" t="s">
        <v>10</v>
      </c>
      <c r="B11" s="6">
        <v>15</v>
      </c>
      <c r="C11" s="45">
        <v>178624.6</v>
      </c>
      <c r="D11" s="46"/>
      <c r="E11" s="46"/>
      <c r="F11" s="46"/>
      <c r="G11" s="46"/>
      <c r="H11" s="46"/>
    </row>
    <row r="13" spans="1:9" ht="27" x14ac:dyDescent="0.2">
      <c r="A13" s="58" t="s">
        <v>11</v>
      </c>
      <c r="B13" s="59"/>
      <c r="C13" s="59"/>
      <c r="D13" s="59"/>
      <c r="E13" s="59"/>
      <c r="F13" s="59"/>
      <c r="G13" s="59"/>
      <c r="H13" s="59"/>
      <c r="I13" s="59"/>
    </row>
    <row r="14" spans="1:9" ht="24" x14ac:dyDescent="0.55000000000000004">
      <c r="A14" s="7" t="s">
        <v>13</v>
      </c>
      <c r="B14" s="3"/>
      <c r="C14" s="3"/>
      <c r="D14" s="3"/>
    </row>
    <row r="15" spans="1:9" ht="24" x14ac:dyDescent="0.55000000000000004">
      <c r="A15" s="55" t="s">
        <v>14</v>
      </c>
      <c r="B15" s="56"/>
      <c r="C15" s="56"/>
      <c r="D15" s="56"/>
      <c r="E15" s="56"/>
      <c r="F15" s="56"/>
      <c r="G15" s="56"/>
      <c r="H15" s="56"/>
      <c r="I15" s="56"/>
    </row>
    <row r="16" spans="1:9" ht="27" x14ac:dyDescent="0.6">
      <c r="A16" s="57" t="s">
        <v>12</v>
      </c>
      <c r="B16" s="57"/>
      <c r="C16" s="57"/>
      <c r="D16" s="57"/>
      <c r="E16" s="57"/>
      <c r="F16" s="57"/>
      <c r="G16" s="57"/>
      <c r="H16" s="57"/>
      <c r="I16" s="57"/>
    </row>
    <row r="17" spans="1:9" ht="24" x14ac:dyDescent="0.55000000000000004">
      <c r="A17" s="55" t="s">
        <v>15</v>
      </c>
      <c r="B17" s="55"/>
      <c r="C17" s="55"/>
      <c r="D17" s="55"/>
      <c r="E17" s="55"/>
      <c r="F17" s="55"/>
      <c r="G17" s="55"/>
      <c r="H17" s="55"/>
      <c r="I17" s="55"/>
    </row>
    <row r="18" spans="1:9" ht="24" x14ac:dyDescent="0.55000000000000004">
      <c r="A18" s="55" t="s">
        <v>16</v>
      </c>
      <c r="B18" s="56"/>
      <c r="C18" s="56"/>
      <c r="D18" s="56"/>
      <c r="E18" s="56"/>
      <c r="F18" s="56"/>
      <c r="G18" s="56"/>
      <c r="H18" s="56"/>
      <c r="I18" s="56"/>
    </row>
  </sheetData>
  <mergeCells count="15">
    <mergeCell ref="A18:I18"/>
    <mergeCell ref="A17:I17"/>
    <mergeCell ref="A16:I16"/>
    <mergeCell ref="A13:I13"/>
    <mergeCell ref="A15:I15"/>
    <mergeCell ref="C11:H11"/>
    <mergeCell ref="A1:I1"/>
    <mergeCell ref="A2:I2"/>
    <mergeCell ref="A3:I3"/>
    <mergeCell ref="C5:H5"/>
    <mergeCell ref="C6:H6"/>
    <mergeCell ref="C7:H7"/>
    <mergeCell ref="C8:H8"/>
    <mergeCell ref="C9:H9"/>
    <mergeCell ref="C10:H10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tabSelected="1" workbookViewId="0">
      <selection activeCell="I7" sqref="I7"/>
    </sheetView>
  </sheetViews>
  <sheetFormatPr defaultRowHeight="21.75" x14ac:dyDescent="0.5"/>
  <cols>
    <col min="1" max="1" width="8.875" style="8" customWidth="1"/>
    <col min="2" max="2" width="13.875" style="8" customWidth="1"/>
    <col min="3" max="3" width="10.625" style="8" customWidth="1"/>
    <col min="4" max="4" width="13.25" customWidth="1"/>
    <col min="5" max="5" width="6.75" customWidth="1"/>
    <col min="6" max="6" width="7" customWidth="1"/>
    <col min="7" max="7" width="32.625" customWidth="1"/>
    <col min="8" max="8" width="24.625" customWidth="1"/>
    <col min="9" max="9" width="21.375" style="8" customWidth="1"/>
    <col min="10" max="10" width="18.125" style="8" customWidth="1"/>
    <col min="11" max="11" width="15.375" style="34" customWidth="1"/>
    <col min="12" max="12" width="14.375" customWidth="1"/>
    <col min="13" max="13" width="20.125" customWidth="1"/>
    <col min="14" max="14" width="19" style="10" customWidth="1"/>
    <col min="15" max="15" width="30.5" style="9" bestFit="1" customWidth="1"/>
    <col min="16" max="16" width="12.625" style="8" bestFit="1" customWidth="1"/>
    <col min="17" max="17" width="15.5" customWidth="1"/>
    <col min="18" max="18" width="12.875" customWidth="1"/>
  </cols>
  <sheetData>
    <row r="1" spans="1:18" ht="21.75" customHeight="1" x14ac:dyDescent="0.55000000000000004">
      <c r="A1" s="63" t="s">
        <v>66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</row>
    <row r="2" spans="1:18" ht="21.75" customHeight="1" x14ac:dyDescent="0.55000000000000004">
      <c r="A2" s="65" t="s">
        <v>67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</row>
    <row r="3" spans="1:18" x14ac:dyDescent="0.5">
      <c r="A3" s="11" t="s">
        <v>18</v>
      </c>
      <c r="B3" s="11" t="s">
        <v>19</v>
      </c>
      <c r="C3" s="11" t="s">
        <v>20</v>
      </c>
      <c r="D3" s="11" t="s">
        <v>21</v>
      </c>
      <c r="E3" s="11" t="s">
        <v>22</v>
      </c>
      <c r="F3" s="11" t="s">
        <v>23</v>
      </c>
      <c r="G3" s="11" t="s">
        <v>24</v>
      </c>
      <c r="H3" s="11" t="s">
        <v>25</v>
      </c>
      <c r="I3" s="11" t="s">
        <v>26</v>
      </c>
      <c r="J3" s="11" t="s">
        <v>27</v>
      </c>
      <c r="K3" s="11" t="s">
        <v>2</v>
      </c>
      <c r="L3" s="11" t="s">
        <v>28</v>
      </c>
      <c r="M3" s="11" t="s">
        <v>29</v>
      </c>
      <c r="N3" s="12" t="s">
        <v>30</v>
      </c>
      <c r="O3" s="37" t="s">
        <v>31</v>
      </c>
      <c r="P3" s="11" t="s">
        <v>32</v>
      </c>
      <c r="Q3" s="11" t="s">
        <v>33</v>
      </c>
      <c r="R3" s="11" t="s">
        <v>34</v>
      </c>
    </row>
    <row r="4" spans="1:18" x14ac:dyDescent="0.5">
      <c r="A4" s="29">
        <v>2566</v>
      </c>
      <c r="B4" s="29" t="s">
        <v>70</v>
      </c>
      <c r="C4" s="29" t="s">
        <v>35</v>
      </c>
      <c r="D4" s="13" t="s">
        <v>69</v>
      </c>
      <c r="E4" s="13" t="s">
        <v>36</v>
      </c>
      <c r="F4" s="13" t="s">
        <v>37</v>
      </c>
      <c r="G4" s="14" t="s">
        <v>38</v>
      </c>
      <c r="H4" s="25">
        <v>13770</v>
      </c>
      <c r="I4" s="29" t="s">
        <v>40</v>
      </c>
      <c r="J4" s="29" t="s">
        <v>39</v>
      </c>
      <c r="K4" s="29" t="s">
        <v>7</v>
      </c>
      <c r="L4" s="25">
        <v>13770</v>
      </c>
      <c r="M4" s="25">
        <v>13770</v>
      </c>
      <c r="N4" s="15">
        <v>3470600321046</v>
      </c>
      <c r="O4" s="38" t="s">
        <v>41</v>
      </c>
      <c r="P4" s="35">
        <v>65117127536</v>
      </c>
      <c r="Q4" s="16">
        <v>243199</v>
      </c>
      <c r="R4" s="16">
        <v>243207</v>
      </c>
    </row>
    <row r="5" spans="1:18" x14ac:dyDescent="0.5">
      <c r="A5" s="29">
        <v>2566</v>
      </c>
      <c r="B5" s="29" t="s">
        <v>70</v>
      </c>
      <c r="C5" s="29" t="s">
        <v>35</v>
      </c>
      <c r="D5" s="13" t="s">
        <v>69</v>
      </c>
      <c r="E5" s="13" t="s">
        <v>36</v>
      </c>
      <c r="F5" s="13" t="s">
        <v>37</v>
      </c>
      <c r="G5" s="14" t="s">
        <v>43</v>
      </c>
      <c r="H5" s="26">
        <v>5870</v>
      </c>
      <c r="I5" s="29" t="s">
        <v>40</v>
      </c>
      <c r="J5" s="29" t="s">
        <v>39</v>
      </c>
      <c r="K5" s="29" t="s">
        <v>7</v>
      </c>
      <c r="L5" s="26">
        <v>5870</v>
      </c>
      <c r="M5" s="26">
        <v>5870</v>
      </c>
      <c r="N5" s="17">
        <v>3340101214938</v>
      </c>
      <c r="O5" s="39" t="s">
        <v>42</v>
      </c>
      <c r="P5" s="36">
        <v>65117120361</v>
      </c>
      <c r="Q5" s="16">
        <v>243182</v>
      </c>
      <c r="R5" s="16">
        <v>243189</v>
      </c>
    </row>
    <row r="6" spans="1:18" x14ac:dyDescent="0.5">
      <c r="A6" s="29">
        <v>2566</v>
      </c>
      <c r="B6" s="29" t="s">
        <v>70</v>
      </c>
      <c r="C6" s="29" t="s">
        <v>35</v>
      </c>
      <c r="D6" s="13" t="s">
        <v>69</v>
      </c>
      <c r="E6" s="13" t="s">
        <v>36</v>
      </c>
      <c r="F6" s="13" t="s">
        <v>37</v>
      </c>
      <c r="G6" s="18" t="s">
        <v>63</v>
      </c>
      <c r="H6" s="26">
        <v>9500</v>
      </c>
      <c r="I6" s="29" t="s">
        <v>40</v>
      </c>
      <c r="J6" s="29" t="s">
        <v>39</v>
      </c>
      <c r="K6" s="29" t="s">
        <v>7</v>
      </c>
      <c r="L6" s="26">
        <v>9500</v>
      </c>
      <c r="M6" s="26">
        <v>9500</v>
      </c>
      <c r="N6" s="19">
        <v>473553000895</v>
      </c>
      <c r="O6" s="40" t="s">
        <v>44</v>
      </c>
      <c r="P6" s="36">
        <v>65127337686</v>
      </c>
      <c r="Q6" s="16">
        <v>243230</v>
      </c>
      <c r="R6" s="16">
        <v>243237</v>
      </c>
    </row>
    <row r="7" spans="1:18" x14ac:dyDescent="0.5">
      <c r="A7" s="29">
        <v>2566</v>
      </c>
      <c r="B7" s="29" t="s">
        <v>70</v>
      </c>
      <c r="C7" s="29" t="s">
        <v>35</v>
      </c>
      <c r="D7" s="13" t="s">
        <v>69</v>
      </c>
      <c r="E7" s="13" t="s">
        <v>36</v>
      </c>
      <c r="F7" s="13" t="s">
        <v>37</v>
      </c>
      <c r="G7" s="18" t="s">
        <v>45</v>
      </c>
      <c r="H7" s="26">
        <v>7250</v>
      </c>
      <c r="I7" s="29" t="s">
        <v>40</v>
      </c>
      <c r="J7" s="29" t="s">
        <v>39</v>
      </c>
      <c r="K7" s="29" t="s">
        <v>7</v>
      </c>
      <c r="L7" s="26">
        <v>7250</v>
      </c>
      <c r="M7" s="26">
        <v>7250</v>
      </c>
      <c r="N7" s="17">
        <v>3470700034294</v>
      </c>
      <c r="O7" s="39" t="s">
        <v>46</v>
      </c>
      <c r="P7" s="36">
        <v>66017005561</v>
      </c>
      <c r="Q7" s="16">
        <v>243228</v>
      </c>
      <c r="R7" s="16">
        <v>243235</v>
      </c>
    </row>
    <row r="8" spans="1:18" x14ac:dyDescent="0.5">
      <c r="A8" s="29">
        <v>2566</v>
      </c>
      <c r="B8" s="29" t="s">
        <v>70</v>
      </c>
      <c r="C8" s="29" t="s">
        <v>35</v>
      </c>
      <c r="D8" s="13" t="s">
        <v>69</v>
      </c>
      <c r="E8" s="13" t="s">
        <v>36</v>
      </c>
      <c r="F8" s="13" t="s">
        <v>37</v>
      </c>
      <c r="G8" s="18" t="s">
        <v>64</v>
      </c>
      <c r="H8" s="26">
        <v>5115</v>
      </c>
      <c r="I8" s="29" t="s">
        <v>40</v>
      </c>
      <c r="J8" s="29" t="s">
        <v>39</v>
      </c>
      <c r="K8" s="29" t="s">
        <v>7</v>
      </c>
      <c r="L8" s="26">
        <v>5115</v>
      </c>
      <c r="M8" s="26">
        <v>5115</v>
      </c>
      <c r="N8" s="17">
        <v>3340101214938</v>
      </c>
      <c r="O8" s="39" t="s">
        <v>42</v>
      </c>
      <c r="P8" s="36">
        <v>66017022288</v>
      </c>
      <c r="Q8" s="16">
        <v>243243</v>
      </c>
      <c r="R8" s="16">
        <v>243250</v>
      </c>
    </row>
    <row r="9" spans="1:18" x14ac:dyDescent="0.5">
      <c r="A9" s="29">
        <v>2566</v>
      </c>
      <c r="B9" s="29" t="s">
        <v>70</v>
      </c>
      <c r="C9" s="29" t="s">
        <v>35</v>
      </c>
      <c r="D9" s="13" t="s">
        <v>69</v>
      </c>
      <c r="E9" s="13" t="s">
        <v>36</v>
      </c>
      <c r="F9" s="13" t="s">
        <v>37</v>
      </c>
      <c r="G9" s="20" t="s">
        <v>47</v>
      </c>
      <c r="H9" s="26">
        <v>8000</v>
      </c>
      <c r="I9" s="29" t="s">
        <v>40</v>
      </c>
      <c r="J9" s="29" t="s">
        <v>39</v>
      </c>
      <c r="K9" s="29" t="s">
        <v>7</v>
      </c>
      <c r="L9" s="26">
        <v>8000</v>
      </c>
      <c r="M9" s="26">
        <v>8000</v>
      </c>
      <c r="N9" s="19">
        <v>3470500441937</v>
      </c>
      <c r="O9" s="40" t="s">
        <v>68</v>
      </c>
      <c r="P9" s="36">
        <v>66017062730</v>
      </c>
      <c r="Q9" s="16">
        <v>243244</v>
      </c>
      <c r="R9" s="16">
        <v>243244</v>
      </c>
    </row>
    <row r="10" spans="1:18" x14ac:dyDescent="0.5">
      <c r="A10" s="29">
        <v>2566</v>
      </c>
      <c r="B10" s="29" t="s">
        <v>70</v>
      </c>
      <c r="C10" s="29" t="s">
        <v>35</v>
      </c>
      <c r="D10" s="13" t="s">
        <v>69</v>
      </c>
      <c r="E10" s="13" t="s">
        <v>36</v>
      </c>
      <c r="F10" s="13" t="s">
        <v>37</v>
      </c>
      <c r="G10" s="14" t="s">
        <v>49</v>
      </c>
      <c r="H10" s="26">
        <v>6960.6</v>
      </c>
      <c r="I10" s="29" t="s">
        <v>40</v>
      </c>
      <c r="J10" s="29" t="s">
        <v>39</v>
      </c>
      <c r="K10" s="29" t="s">
        <v>7</v>
      </c>
      <c r="L10" s="26">
        <v>6960.6</v>
      </c>
      <c r="M10" s="26">
        <v>6960.6</v>
      </c>
      <c r="N10" s="19">
        <v>475561000116</v>
      </c>
      <c r="O10" s="40" t="s">
        <v>48</v>
      </c>
      <c r="P10" s="36">
        <v>66017334008</v>
      </c>
      <c r="Q10" s="16">
        <v>243266</v>
      </c>
      <c r="R10" s="16">
        <v>243273</v>
      </c>
    </row>
    <row r="11" spans="1:18" x14ac:dyDescent="0.5">
      <c r="A11" s="29">
        <v>2566</v>
      </c>
      <c r="B11" s="29" t="s">
        <v>70</v>
      </c>
      <c r="C11" s="29" t="s">
        <v>35</v>
      </c>
      <c r="D11" s="13" t="s">
        <v>69</v>
      </c>
      <c r="E11" s="13" t="s">
        <v>36</v>
      </c>
      <c r="F11" s="13" t="s">
        <v>37</v>
      </c>
      <c r="G11" s="21" t="s">
        <v>50</v>
      </c>
      <c r="H11" s="25">
        <v>21000</v>
      </c>
      <c r="I11" s="29" t="s">
        <v>40</v>
      </c>
      <c r="J11" s="29" t="s">
        <v>39</v>
      </c>
      <c r="K11" s="29" t="s">
        <v>7</v>
      </c>
      <c r="L11" s="25">
        <v>21000</v>
      </c>
      <c r="M11" s="25">
        <v>21000</v>
      </c>
      <c r="N11" s="19">
        <v>5470190020161</v>
      </c>
      <c r="O11" s="40" t="s">
        <v>51</v>
      </c>
      <c r="P11" s="36">
        <v>65127183584</v>
      </c>
      <c r="Q11" s="16">
        <v>243241</v>
      </c>
      <c r="R11" s="16">
        <v>243286</v>
      </c>
    </row>
    <row r="12" spans="1:18" x14ac:dyDescent="0.5">
      <c r="A12" s="29">
        <v>2566</v>
      </c>
      <c r="B12" s="29" t="s">
        <v>70</v>
      </c>
      <c r="C12" s="29" t="s">
        <v>35</v>
      </c>
      <c r="D12" s="13" t="s">
        <v>69</v>
      </c>
      <c r="E12" s="13" t="s">
        <v>36</v>
      </c>
      <c r="F12" s="13" t="s">
        <v>37</v>
      </c>
      <c r="G12" s="21" t="s">
        <v>50</v>
      </c>
      <c r="H12" s="25">
        <v>21000</v>
      </c>
      <c r="I12" s="29" t="s">
        <v>40</v>
      </c>
      <c r="J12" s="29" t="s">
        <v>39</v>
      </c>
      <c r="K12" s="29" t="s">
        <v>7</v>
      </c>
      <c r="L12" s="25">
        <v>21000</v>
      </c>
      <c r="M12" s="25">
        <v>21000</v>
      </c>
      <c r="N12" s="19">
        <v>3470600329551</v>
      </c>
      <c r="O12" s="39" t="s">
        <v>52</v>
      </c>
      <c r="P12" s="36">
        <v>65127184425</v>
      </c>
      <c r="Q12" s="16">
        <v>243241</v>
      </c>
      <c r="R12" s="16">
        <v>243286</v>
      </c>
    </row>
    <row r="13" spans="1:18" x14ac:dyDescent="0.5">
      <c r="A13" s="29">
        <v>2566</v>
      </c>
      <c r="B13" s="29" t="s">
        <v>70</v>
      </c>
      <c r="C13" s="29" t="s">
        <v>35</v>
      </c>
      <c r="D13" s="13" t="s">
        <v>69</v>
      </c>
      <c r="E13" s="13" t="s">
        <v>36</v>
      </c>
      <c r="F13" s="13" t="s">
        <v>37</v>
      </c>
      <c r="G13" s="20" t="s">
        <v>54</v>
      </c>
      <c r="H13" s="26">
        <v>5920</v>
      </c>
      <c r="I13" s="29" t="s">
        <v>40</v>
      </c>
      <c r="J13" s="29" t="s">
        <v>39</v>
      </c>
      <c r="K13" s="29" t="s">
        <v>7</v>
      </c>
      <c r="L13" s="26">
        <v>5920</v>
      </c>
      <c r="M13" s="26">
        <v>5920</v>
      </c>
      <c r="N13" s="19">
        <v>473547000587</v>
      </c>
      <c r="O13" s="40" t="s">
        <v>53</v>
      </c>
      <c r="P13" s="36">
        <v>66027189055</v>
      </c>
      <c r="Q13" s="16">
        <v>243265</v>
      </c>
      <c r="R13" s="16">
        <v>243272</v>
      </c>
    </row>
    <row r="14" spans="1:18" x14ac:dyDescent="0.5">
      <c r="A14" s="29">
        <v>2566</v>
      </c>
      <c r="B14" s="29" t="s">
        <v>70</v>
      </c>
      <c r="C14" s="29" t="s">
        <v>35</v>
      </c>
      <c r="D14" s="13" t="s">
        <v>69</v>
      </c>
      <c r="E14" s="13" t="s">
        <v>36</v>
      </c>
      <c r="F14" s="13" t="s">
        <v>37</v>
      </c>
      <c r="G14" s="22" t="s">
        <v>55</v>
      </c>
      <c r="H14" s="26">
        <v>6000</v>
      </c>
      <c r="I14" s="29" t="s">
        <v>40</v>
      </c>
      <c r="J14" s="29" t="s">
        <v>39</v>
      </c>
      <c r="K14" s="29" t="s">
        <v>7</v>
      </c>
      <c r="L14" s="26">
        <v>5933.7</v>
      </c>
      <c r="M14" s="26">
        <v>5933.7</v>
      </c>
      <c r="N14" s="19">
        <v>473547000587</v>
      </c>
      <c r="O14" s="40" t="s">
        <v>53</v>
      </c>
      <c r="P14" s="36">
        <v>66027188006</v>
      </c>
      <c r="Q14" s="16">
        <v>243264</v>
      </c>
      <c r="R14" s="16">
        <v>243271</v>
      </c>
    </row>
    <row r="15" spans="1:18" x14ac:dyDescent="0.5">
      <c r="A15" s="29">
        <v>2566</v>
      </c>
      <c r="B15" s="29" t="s">
        <v>70</v>
      </c>
      <c r="C15" s="29" t="s">
        <v>35</v>
      </c>
      <c r="D15" s="13" t="s">
        <v>69</v>
      </c>
      <c r="E15" s="13" t="s">
        <v>36</v>
      </c>
      <c r="F15" s="13" t="s">
        <v>37</v>
      </c>
      <c r="G15" s="21" t="s">
        <v>56</v>
      </c>
      <c r="H15" s="25">
        <v>25439</v>
      </c>
      <c r="I15" s="29" t="s">
        <v>40</v>
      </c>
      <c r="J15" s="29" t="s">
        <v>39</v>
      </c>
      <c r="K15" s="29" t="s">
        <v>7</v>
      </c>
      <c r="L15" s="25">
        <v>25439</v>
      </c>
      <c r="M15" s="25">
        <v>25439</v>
      </c>
      <c r="N15" s="19">
        <v>3470800045751</v>
      </c>
      <c r="O15" s="40" t="s">
        <v>57</v>
      </c>
      <c r="P15" s="36">
        <v>66089234060</v>
      </c>
      <c r="Q15" s="16">
        <v>243476</v>
      </c>
      <c r="R15" s="16">
        <v>243483</v>
      </c>
    </row>
    <row r="16" spans="1:18" x14ac:dyDescent="0.5">
      <c r="A16" s="29">
        <v>2566</v>
      </c>
      <c r="B16" s="29" t="s">
        <v>70</v>
      </c>
      <c r="C16" s="29" t="s">
        <v>35</v>
      </c>
      <c r="D16" s="13" t="s">
        <v>69</v>
      </c>
      <c r="E16" s="13" t="s">
        <v>36</v>
      </c>
      <c r="F16" s="13" t="s">
        <v>37</v>
      </c>
      <c r="G16" s="21" t="s">
        <v>58</v>
      </c>
      <c r="H16" s="26">
        <v>6000</v>
      </c>
      <c r="I16" s="29" t="s">
        <v>40</v>
      </c>
      <c r="J16" s="29" t="s">
        <v>39</v>
      </c>
      <c r="K16" s="29" t="s">
        <v>7</v>
      </c>
      <c r="L16" s="26">
        <v>5933.7</v>
      </c>
      <c r="M16" s="26">
        <v>5933.7</v>
      </c>
      <c r="N16" s="19">
        <v>107564000014</v>
      </c>
      <c r="O16" s="40" t="s">
        <v>59</v>
      </c>
      <c r="P16" s="36">
        <v>66099223214</v>
      </c>
      <c r="Q16" s="16">
        <v>243504</v>
      </c>
      <c r="R16" s="16">
        <v>243504</v>
      </c>
    </row>
    <row r="17" spans="1:18" x14ac:dyDescent="0.5">
      <c r="A17" s="29">
        <v>2566</v>
      </c>
      <c r="B17" s="29" t="s">
        <v>70</v>
      </c>
      <c r="C17" s="29" t="s">
        <v>35</v>
      </c>
      <c r="D17" s="13" t="s">
        <v>69</v>
      </c>
      <c r="E17" s="13" t="s">
        <v>36</v>
      </c>
      <c r="F17" s="13" t="s">
        <v>37</v>
      </c>
      <c r="G17" s="20" t="s">
        <v>60</v>
      </c>
      <c r="H17" s="26">
        <v>6800</v>
      </c>
      <c r="I17" s="29" t="s">
        <v>40</v>
      </c>
      <c r="J17" s="29" t="s">
        <v>39</v>
      </c>
      <c r="K17" s="29" t="s">
        <v>7</v>
      </c>
      <c r="L17" s="26">
        <v>6800</v>
      </c>
      <c r="M17" s="26">
        <v>6800</v>
      </c>
      <c r="N17" s="19">
        <v>473547000587</v>
      </c>
      <c r="O17" s="40" t="s">
        <v>53</v>
      </c>
      <c r="P17" s="36">
        <v>66099411772</v>
      </c>
      <c r="Q17" s="16">
        <v>243509</v>
      </c>
      <c r="R17" s="16">
        <v>243514</v>
      </c>
    </row>
    <row r="18" spans="1:18" x14ac:dyDescent="0.5">
      <c r="A18" s="29">
        <v>2566</v>
      </c>
      <c r="B18" s="29" t="s">
        <v>70</v>
      </c>
      <c r="C18" s="29" t="s">
        <v>35</v>
      </c>
      <c r="D18" s="13" t="s">
        <v>69</v>
      </c>
      <c r="E18" s="13" t="s">
        <v>36</v>
      </c>
      <c r="F18" s="13" t="s">
        <v>37</v>
      </c>
      <c r="G18" s="20" t="s">
        <v>62</v>
      </c>
      <c r="H18" s="25">
        <v>30000</v>
      </c>
      <c r="I18" s="29" t="s">
        <v>40</v>
      </c>
      <c r="J18" s="29" t="s">
        <v>39</v>
      </c>
      <c r="K18" s="29" t="s">
        <v>7</v>
      </c>
      <c r="L18" s="25">
        <v>30000</v>
      </c>
      <c r="M18" s="25">
        <v>30000</v>
      </c>
      <c r="N18" s="19">
        <v>1470600131887</v>
      </c>
      <c r="O18" s="40" t="s">
        <v>61</v>
      </c>
      <c r="P18" s="36">
        <v>66079575096</v>
      </c>
      <c r="Q18" s="16">
        <v>243455</v>
      </c>
      <c r="R18" s="16">
        <v>243526</v>
      </c>
    </row>
    <row r="19" spans="1:18" x14ac:dyDescent="0.5">
      <c r="A19" s="60" t="s">
        <v>65</v>
      </c>
      <c r="B19" s="61"/>
      <c r="C19" s="61"/>
      <c r="D19" s="61"/>
      <c r="E19" s="61"/>
      <c r="F19" s="61"/>
      <c r="G19" s="62"/>
      <c r="H19" s="24">
        <f>SUM(H4:H18)</f>
        <v>178624.6</v>
      </c>
      <c r="I19" s="30"/>
      <c r="J19" s="30"/>
      <c r="K19" s="32"/>
      <c r="L19" s="24">
        <f>SUM(L4:L18)</f>
        <v>178492</v>
      </c>
      <c r="M19" s="24"/>
      <c r="N19" s="17"/>
      <c r="O19" s="41"/>
      <c r="P19" s="30"/>
      <c r="Q19" s="23"/>
      <c r="R19" s="23"/>
    </row>
    <row r="20" spans="1:18" x14ac:dyDescent="0.5">
      <c r="A20" s="31"/>
      <c r="B20" s="31"/>
      <c r="C20" s="31"/>
      <c r="D20" s="27"/>
      <c r="E20" s="27"/>
      <c r="F20" s="27"/>
      <c r="G20" s="27"/>
      <c r="H20" s="27"/>
      <c r="I20" s="31"/>
      <c r="J20" s="31"/>
      <c r="K20" s="33"/>
      <c r="L20" s="27"/>
      <c r="M20" s="27"/>
      <c r="N20" s="28"/>
      <c r="O20" s="42"/>
      <c r="P20" s="31"/>
      <c r="Q20" s="27"/>
      <c r="R20" s="27"/>
    </row>
  </sheetData>
  <mergeCells count="3">
    <mergeCell ref="A19:G19"/>
    <mergeCell ref="A1:R1"/>
    <mergeCell ref="A2:R2"/>
  </mergeCells>
  <dataValidations count="3">
    <dataValidation type="list" allowBlank="1" showInputMessage="1" showErrorMessage="1" prompt=" - " sqref="K4:K18">
      <formula1>"วิธีประกาศเชิญชวนทั่วไป,วิธีคัดเลือก,วิธีเฉพาะเจาะจง,วิธีประกวดแบบ"</formula1>
    </dataValidation>
    <dataValidation type="list" allowBlank="1" showInputMessage="1" showErrorMessage="1" prompt=" - " sqref="J4:J18">
      <formula1>"ยังไม่ดำเนินการ,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InputMessage="1" showErrorMessage="1" prompt=" - " sqref="I4:I18">
      <formula1>"พ.ร.บ. งบประมาณรายจ่าย,อื่น ๆ"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สรุปรายการจัดซื้อจัดจ้าง</vt:lpstr>
      <vt:lpstr>ผลการจัดซื้อจัดจ้าง</vt:lpstr>
    </vt:vector>
  </TitlesOfParts>
  <Company>Sky123.Org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2024-08-05T09:36:46Z</dcterms:created>
  <dcterms:modified xsi:type="dcterms:W3CDTF">2024-08-07T08:14:50Z</dcterms:modified>
</cp:coreProperties>
</file>