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โรงเรียนชุมชนวัดสมรโกฏิ\ITA\ตอบกลับ\06แผนปฏิบัติการและความก้าวหน้าในการดำเนินงานและการใช้งบประมาณประจำปี\"/>
    </mc:Choice>
  </mc:AlternateContent>
  <xr:revisionPtr revIDLastSave="0" documentId="8_{BF11C83D-BF07-464A-A9A1-287CA12CFF3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Hlk36212113" localSheetId="0">Sheet1!$B$14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4" i="1" l="1"/>
  <c r="I113" i="1"/>
  <c r="I112" i="1"/>
  <c r="I107" i="1"/>
  <c r="I102" i="1"/>
  <c r="I101" i="1"/>
  <c r="I94" i="1"/>
  <c r="I85" i="1"/>
  <c r="I84" i="1"/>
  <c r="I83" i="1"/>
  <c r="I82" i="1"/>
  <c r="I74" i="1"/>
  <c r="I73" i="1"/>
  <c r="I70" i="1"/>
  <c r="I68" i="1"/>
  <c r="I52" i="1"/>
  <c r="I36" i="1"/>
  <c r="I30" i="1"/>
  <c r="I24" i="1"/>
  <c r="I18" i="1"/>
  <c r="I13" i="1"/>
  <c r="J8" i="1"/>
  <c r="J7" i="1"/>
  <c r="I6" i="1"/>
  <c r="I71" i="1" l="1"/>
  <c r="I114" i="1" s="1"/>
</calcChain>
</file>

<file path=xl/sharedStrings.xml><?xml version="1.0" encoding="utf-8"?>
<sst xmlns="http://schemas.openxmlformats.org/spreadsheetml/2006/main" count="251" uniqueCount="127">
  <si>
    <t>สำนักงานเขตพื้นที่การศึกษาประถมศึกษานนทบุรี เขต 1</t>
  </si>
  <si>
    <t>ลำดับที่</t>
  </si>
  <si>
    <t>โครงการ</t>
  </si>
  <si>
    <t>งบประมาณ (บาท)</t>
  </si>
  <si>
    <t>การใช้จ่ายงบประมาณ</t>
  </si>
  <si>
    <t>เบิกจ่าย (บาท)</t>
  </si>
  <si>
    <t>คงเหลือ (บาท)</t>
  </si>
  <si>
    <t>ผู้รับผิดชอบโครงการ</t>
  </si>
  <si>
    <t>ไตรมาสที่/จำนวนเงิน</t>
  </si>
  <si>
    <t>อยู่ระหว่างดำเนินการ</t>
  </si>
  <si>
    <t>ยังไม่ได้เริ่มดำเนินการ</t>
  </si>
  <si>
    <t>ดำเนินการแล้วเสร็จเป็นไปตามวัตถุประสงตค์</t>
  </si>
  <si>
    <t>รายงานผลการดำเนินงานโครงการและงบประมาณที่ดำเนินงาน ประจำปีงบประมาณ 2568 (ลงวันสุดท้ายวันที่ 31 มีนาคม 2568)</t>
  </si>
  <si>
    <t>โรงเรียนชุมชนวัดสมรโกฏิ(อยู่พูนราษฎร์บำรุง)</t>
  </si>
  <si>
    <t>บ้านนักวิทยาศาสตร์น้อย</t>
  </si>
  <si>
    <t>ส่งเสริมคุณธรรม จริยธรรม เข้าวัดปฏิบัติธรรมเจริญสมาธิ</t>
  </si>
  <si>
    <t>เด็กปฐมวัยออกกำลังกายพาเพลิน</t>
  </si>
  <si>
    <t>พัฒนาสวัสดิการเด็กปฐมวัย (จัดหาครู)</t>
  </si>
  <si>
    <t>วันแห่งความภาคภูมิใจ</t>
  </si>
  <si>
    <t xml:space="preserve">งานศิลปหัตถกรรมทางวิชาการภายนอกของนักเรียน  </t>
  </si>
  <si>
    <t>กิจกรรมปัจฉิมนิเทศ</t>
  </si>
  <si>
    <t>กิจกรรมเปิดโลกวิชาการ (สะเต็มศึกษาและลดเวลาเรียนเพิ่มเวลารู้)</t>
  </si>
  <si>
    <t>กิจกรรมยกระดับผลสัมฤทธิ์ O-NET ,NT,LAS,RT</t>
  </si>
  <si>
    <t>การจัดหาและผลิตสื่อในการจัดการเรียนการสอน</t>
  </si>
  <si>
    <t>การจัดการเรียนการสอนเชิงรุกรูปแบบ AKITA ACTION</t>
  </si>
  <si>
    <t>-</t>
  </si>
  <si>
    <t>ยกระดับผลสัมฤทธิ์ 8 กลุ่มสาระการเรียนรู้และการแข่งขันภายนอก</t>
  </si>
  <si>
    <t>วางแผนส่งส่งเสริมและสนับสนุนงานด้านวิชาการ</t>
  </si>
  <si>
    <t>รับสมัครนักเรียน</t>
  </si>
  <si>
    <t xml:space="preserve">พัฒนาฐานการเรียนรู้ 9 ฐานการเรียนรู้ </t>
  </si>
  <si>
    <t xml:space="preserve">กิจกรรมวันสำคัญของชาติ ศาสนา พระมหากษัตริย์ </t>
  </si>
  <si>
    <t>กิจกรรมสอนพระพุทธศาสนา โดยพระสงฆ์ นักเรียนชั้นประถมศึกษาปีที่ 3-6</t>
  </si>
  <si>
    <t xml:space="preserve">การทำบุญวันพระ นักเรียนชั้นอนุบาลถึงชั้นประศึกษาปีที่ 6  </t>
  </si>
  <si>
    <t>กิจกรรมเข้าค่ายพุทธบุตร</t>
  </si>
  <si>
    <t>กิจกรรมฝึกมัคนายกน้อย</t>
  </si>
  <si>
    <t>กิจกรรมโรงเรียนวิถีพุทธ</t>
  </si>
  <si>
    <t>โรงเรียนคุณธรรม</t>
  </si>
  <si>
    <t>กิจกรรมวันสุนทรภู่</t>
  </si>
  <si>
    <t>กิจกรรมวันภาษาไทย</t>
  </si>
  <si>
    <t>กิจกรรมส่งเสริมการอ่าน</t>
  </si>
  <si>
    <t>กิจกรรมปรับปรุงและพัฒนาห้องสมุดตลอดปี</t>
  </si>
  <si>
    <t>กิจกรรมสัปดาห์ห้องสมุด</t>
  </si>
  <si>
    <t>กิจกรรมสัปดาห์วันวิทยาศาสตร์และสะเต็มศึกษา</t>
  </si>
  <si>
    <t>บ้านนักวิทยาศาสตร์น้อยระดับประถมศึกษา</t>
  </si>
  <si>
    <t>กิจกรรมส่งเสริมการเรียนรู้วิทยาศาสตร์นอกห้องเรียน</t>
  </si>
  <si>
    <t>กิจกรรมวันคริสต์มาส</t>
  </si>
  <si>
    <t>กิจกรรมค่ายภาษาอังกฤษและวันอาเซียน</t>
  </si>
  <si>
    <t>การจัดกิจกรรมโครงงานอาชีพ</t>
  </si>
  <si>
    <t>จัดทำแบบ ปพ.1,3</t>
  </si>
  <si>
    <t>ปรับปรุง/จัดซื้ออุปกรณ์นาฏศิลป์ไทย ชุดและอุปกรณ์ประกอบการแสดง</t>
  </si>
  <si>
    <t>ส่งเสริมการสร้างสื่อนวัตกรรมทางการศึกษา</t>
  </si>
  <si>
    <t>จัดทำแบบฝึกคณิตคิดเร็ว</t>
  </si>
  <si>
    <t>กิจกรรมโรงเรียนสุจริต</t>
  </si>
  <si>
    <t>กิจกรรมวิจัยสื่อนวัตกรรมและPLC</t>
  </si>
  <si>
    <t>กิจกรรมการเรียนรู้เด็กที่มีความต้องการจำเป็นพิเศษ(โรงเรียนเรียนรวม)</t>
  </si>
  <si>
    <t>กิจกรรมการบริหารเทคโนโลยีสารสนเทศและการสื่อสาร (ICT)</t>
  </si>
  <si>
    <t>กิจกรรมพัฒนาระบบประกันคุณภาพภายใน- ค่าวัสดุ/อุปกรณ์</t>
  </si>
  <si>
    <t>พัฒนาหลักสูตรสถานศึกษา  - ค่าวัสดุ/อุปกรณ์</t>
  </si>
  <si>
    <t xml:space="preserve">กิจกรรมสวดมนต์ทุกวันศุกร์ นักเรียนชั้นประถมศึกษาปีที่ 1-6 </t>
  </si>
  <si>
    <t xml:space="preserve">กิจกรรมการเรียนธรรมศึกษาเพื่อสอบนักธรรมตรี โท เอก </t>
  </si>
  <si>
    <t xml:space="preserve">กิจกรรมบันทึกความดี นักเรียนชั้นอนุบาล 2 – ชั้นประถมศึกษาปีที่ 6 </t>
  </si>
  <si>
    <t>นิเทศภายในและภายนอกสถานศึกษาเพื่อยกระดับผลสัมฤทธิ์ทางการเรียน</t>
  </si>
  <si>
    <t>วิจัยเชิงปฏิบัติเพื่อการพัฒนาและส่งเสริมพหุปัญญา</t>
  </si>
  <si>
    <t>จัดซื้ออุปกรณ์ในการดำเนินการสอบปลายภาคเรียน เทอมที่ 1 และ 2</t>
  </si>
  <si>
    <t>กิจกรรมฝึกซ้อมดนตร่ – นาฏศิลป์เพื่ออนุรักษ์ศิลปวัฒนธรรมท้องถิ่น</t>
  </si>
  <si>
    <t>ปรับปรุงอุปกรณ์ดนตรีให้มีความพร้อม</t>
  </si>
  <si>
    <t>จัดอบรมสัมนาเพื่อพัฒนาบุคลากร</t>
  </si>
  <si>
    <t>ศึกษาดูงาน</t>
  </si>
  <si>
    <t>ประชุมสัมมนา  ถอดประสบการณ์ การทำงานของผู้ที่จะเกษียณอายุราชการ</t>
  </si>
  <si>
    <t>มุทิตาจิตผู้เกษียณ,มอบของที่ระลึกผู้ที่ได้รับรางวัล รวมถึงเลื่อนวิทยฐานะ</t>
  </si>
  <si>
    <t>ครูดีไม่มีวันลา</t>
  </si>
  <si>
    <t>การจัดซื้อวัสดุด้านการบริหารการเงินและบัญชีโรงเรียน</t>
  </si>
  <si>
    <t xml:space="preserve">กิจกรรมอื่นๆ </t>
  </si>
  <si>
    <t>การจัดซื้อวัสดุกลุ่มงานพัสดุโรงเรียน</t>
  </si>
  <si>
    <t>การจัดจ้างสำหรับการซ่อมแซมครุภัณฑ์</t>
  </si>
  <si>
    <t>เงินค่าหนังสือเรียน</t>
  </si>
  <si>
    <t>เงินค่าเครื่องแบบนักเรียน</t>
  </si>
  <si>
    <t>เงินค่าอุปกรณ์การเรียน</t>
  </si>
  <si>
    <t>การบริการวัสดุและครุภัณฑ์กลุ่มงานบริหารทั่วไป</t>
  </si>
  <si>
    <t>งานระดมทรัพยากร</t>
  </si>
  <si>
    <t>งานประชุมผู้ปกครอง</t>
  </si>
  <si>
    <t xml:space="preserve"> การบริการวัสดุและครุภัณฑ์ธุรการ</t>
  </si>
  <si>
    <t>ปรับปรุงซ่อมแซมอาคารเรียนและอุปกรณ์ต่างๆที่ชำรุดเสียหาย</t>
  </si>
  <si>
    <t>การจัดซื้ออุปกรณ์ทำความสะอาดต่างๆ</t>
  </si>
  <si>
    <t>ประชาสัมพันธ์ผ่านเว็บไซต์โรงเรียนสื่อสิ่งพิมพ์อื่นๆ</t>
  </si>
  <si>
    <t>การตรวจสอบประชากรวัยเรียนที่เกิดปี 2561 ในเขตพื้นที่บริการ</t>
  </si>
  <si>
    <t>สารสนเทศโรงเรียน (ค่าวัสดุสิ้นเปลือง)</t>
  </si>
  <si>
    <t>กิจกรรมระบบการดูแลช่วยเหลือนักเรียน</t>
  </si>
  <si>
    <t>รณรงค์ความมีประชาธิปไตยภายนอกโรงเรียน</t>
  </si>
  <si>
    <t>จัดเลือกตั้งประธานนักเรียน –  กรรมการนักเรียน</t>
  </si>
  <si>
    <t>รณรงค์และต่อต้านยาเสพติดในโรงเรียน</t>
  </si>
  <si>
    <t>โครงการครู D.A.R.E.</t>
  </si>
  <si>
    <t>งานประกันอุบัติเหตุ</t>
  </si>
  <si>
    <t>น้ำดื่มสะอาด/ปลอดภัย-ค่าล้างเครื่องกรองน้ำดื่มนักเรียน</t>
  </si>
  <si>
    <t>อาหารกลางวัน</t>
  </si>
  <si>
    <t>อาหารเสริม(นม)โรงเรียน(จัดสรร)</t>
  </si>
  <si>
    <t>กิจกรรมกีฬาสีภายในและภายนอก</t>
  </si>
  <si>
    <t>ทัศนศึกษา</t>
  </si>
  <si>
    <t>ซักซ้อมความปลอดภัย</t>
  </si>
  <si>
    <t>จัดทำแผนเผชิญเหตุ</t>
  </si>
  <si>
    <t xml:space="preserve">งานพยาบาล - ค่าวัสดุ/อุปกรณ์ </t>
  </si>
  <si>
    <t>กิจกรรมปรับปรุงภูมิทัศน์และสิ่งแวดล้อมในโรงเรียน</t>
  </si>
  <si>
    <t>ทุนการศึกษาแก่นักเรียนยากจน-ซื้อวัสดุ / อุปกรณ์</t>
  </si>
  <si>
    <t>ส่งเสริมความปลอดภัยทางท้องถนน</t>
  </si>
  <si>
    <t>ส่งเสริมมาตรการป้องกันและแก้ปัญหาฝุ่นละอองขนาดเล็ก (P.M 2.5)</t>
  </si>
  <si>
    <t>การประชุมประจำเดือนและคณะกรรมการสถานศึกษา  จัดซื้อวัสดุอุปกรณ์</t>
  </si>
  <si>
    <t>- ดำเนินกิจกรรมระบบดูแลช่วยเหลือ สำรวจค้นหากลุ่มเสี่ยง</t>
  </si>
  <si>
    <t>- กิจกรรมให้ความรู้หน้าเสาธง</t>
  </si>
  <si>
    <t>- กิจกรรมห้องเรียนสีขาว</t>
  </si>
  <si>
    <t>- กิจกรรมครู D.A.R.E</t>
  </si>
  <si>
    <t>แนะแนวการศึกษาต่อในระดับชั้นมัธยมศึกษา</t>
  </si>
  <si>
    <t>DAY CAMP ลูกเสือสำรอง ชั้นประถมศึกษาปีที่ 1-3</t>
  </si>
  <si>
    <t>เข้าค่ายลูกเสือ-เนตรนารี ชั้นประถมศึกษาปีที่ 4-6</t>
  </si>
  <si>
    <t>ส่งเสริมสุนทรียภาพทางศิลปะ ดนตรี และเคลื่อนไหวสำหรับเด็กปฐมวัย</t>
  </si>
  <si>
    <t>ค่าสาธารณูปโภค   - ค่าไฟฟ้า</t>
  </si>
  <si>
    <t xml:space="preserve">                       - ค่าน้ำประปา</t>
  </si>
  <si>
    <t xml:space="preserve">                       - ค่าโทรศัพท์และอินเทอร์เน็ต</t>
  </si>
  <si>
    <t xml:space="preserve">                       - ค่าซ่อมบำรุง </t>
  </si>
  <si>
    <t>กิจกรรพอเพียงสู่แผนบูรณาการที่เพียงพอ คณะครู</t>
  </si>
  <si>
    <t xml:space="preserve">กิจกรรมตลาดนัดพอเพียง  นักเรียนชั้นประถมศึกษาปีที่ 1 – 6 </t>
  </si>
  <si>
    <t>ยังไม่ได้ดำเนินการ</t>
  </si>
  <si>
    <t>ผลการดำเนินงาน</t>
  </si>
  <si>
    <t>ความสำเร็จของโครงการ</t>
  </si>
  <si>
    <t xml:space="preserve">ซื้อวัสดุ อุปกรณ์ ส่งเสริมงานอาชีพ </t>
  </si>
  <si>
    <t>ดำเนินการแล้วเสร็จเป็นไปตามวัตถุประสงค์</t>
  </si>
  <si>
    <r>
      <t>พัฒนาหลักสูตรและส่งเสริมการศึกษาเพื่อเรียนรู้ของเด็กป</t>
    </r>
    <r>
      <rPr>
        <sz val="16"/>
        <color rgb="FF000000"/>
        <rFont val="TH SarabunPSK"/>
        <family val="2"/>
      </rPr>
      <t>ฐมวัย</t>
    </r>
  </si>
  <si>
    <r>
      <t>ปฐมวัยน้อมนำหลักปรัชญา</t>
    </r>
    <r>
      <rPr>
        <sz val="16"/>
        <color rgb="FF000000"/>
        <rFont val="TH SarabunPSK"/>
        <family val="2"/>
      </rPr>
      <t>เศรษฐกิจพอเพียง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</si>
</sst>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10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sz val="16"/>
      <color rgb="FF000000"/>
      <name val="TH SarabunPSK"/>
      <family val="2"/>
    </font>
    <font>
      <sz val="11"/>
      <color theme="1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8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/>
    <xf numFmtId="164" fontId="2" fillId="0" borderId="1" xfId="0" applyNumberFormat="1" applyFont="1" applyBorder="1"/>
    <xf numFmtId="164" fontId="7" fillId="0" borderId="1" xfId="0" applyNumberFormat="1" applyFont="1" applyBorder="1"/>
    <xf numFmtId="0" fontId="2" fillId="0" borderId="1" xfId="0" applyFont="1" applyBorder="1" applyAlignment="1">
      <alignment vertical="center" wrapText="1"/>
    </xf>
    <xf numFmtId="164" fontId="8" fillId="0" borderId="1" xfId="1" applyNumberFormat="1" applyFont="1" applyBorder="1"/>
    <xf numFmtId="0" fontId="5" fillId="0" borderId="1" xfId="0" applyFont="1" applyBorder="1"/>
    <xf numFmtId="164" fontId="2" fillId="0" borderId="1" xfId="1" applyNumberFormat="1" applyFont="1" applyBorder="1"/>
    <xf numFmtId="164" fontId="9" fillId="0" borderId="1" xfId="0" applyNumberFormat="1" applyFont="1" applyBorder="1"/>
    <xf numFmtId="164" fontId="8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164" fontId="9" fillId="0" borderId="1" xfId="1" applyNumberFormat="1" applyFont="1" applyBorder="1"/>
    <xf numFmtId="164" fontId="6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0" fontId="6" fillId="0" borderId="6" xfId="0" applyFont="1" applyBorder="1"/>
    <xf numFmtId="0" fontId="6" fillId="0" borderId="2" xfId="0" applyFont="1" applyBorder="1"/>
    <xf numFmtId="0" fontId="6" fillId="0" borderId="1" xfId="0" applyFont="1" applyBorder="1"/>
    <xf numFmtId="164" fontId="2" fillId="0" borderId="1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3" fontId="5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/>
    <xf numFmtId="164" fontId="8" fillId="0" borderId="3" xfId="0" applyNumberFormat="1" applyFont="1" applyBorder="1"/>
    <xf numFmtId="0" fontId="6" fillId="0" borderId="3" xfId="0" applyFont="1" applyBorder="1"/>
    <xf numFmtId="0" fontId="5" fillId="0" borderId="1" xfId="0" applyFont="1" applyBorder="1" applyAlignment="1">
      <alignment vertical="center" wrapText="1"/>
    </xf>
    <xf numFmtId="164" fontId="8" fillId="0" borderId="3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2" fillId="0" borderId="5" xfId="0" applyNumberFormat="1" applyFont="1" applyBorder="1"/>
    <xf numFmtId="164" fontId="8" fillId="0" borderId="8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2" fillId="0" borderId="0" xfId="0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7"/>
  <sheetViews>
    <sheetView tabSelected="1" topLeftCell="A88" zoomScale="55" zoomScaleNormal="55" workbookViewId="0">
      <selection activeCell="B113" sqref="B113"/>
    </sheetView>
  </sheetViews>
  <sheetFormatPr defaultRowHeight="21"/>
  <cols>
    <col min="1" max="1" width="9.140625" style="22"/>
    <col min="2" max="2" width="64" style="22" customWidth="1"/>
    <col min="3" max="3" width="16.140625" style="66" customWidth="1"/>
    <col min="4" max="5" width="12.42578125" style="22" customWidth="1"/>
    <col min="6" max="6" width="12.42578125" style="67" customWidth="1"/>
    <col min="7" max="7" width="12.42578125" style="22" customWidth="1"/>
    <col min="8" max="8" width="39.42578125" style="22" customWidth="1"/>
    <col min="9" max="10" width="14.85546875" style="22" customWidth="1"/>
    <col min="11" max="11" width="37.5703125" style="22" customWidth="1"/>
    <col min="12" max="16384" width="9.140625" style="22"/>
  </cols>
  <sheetData>
    <row r="1" spans="1:11" ht="27" customHeight="1">
      <c r="B1" s="15" t="s">
        <v>12</v>
      </c>
      <c r="C1" s="15"/>
      <c r="D1" s="15"/>
      <c r="E1" s="15"/>
      <c r="F1" s="15"/>
      <c r="G1" s="15"/>
      <c r="H1" s="15"/>
      <c r="I1" s="15"/>
      <c r="J1" s="15"/>
      <c r="K1" s="15"/>
    </row>
    <row r="2" spans="1:11" ht="23.25" customHeight="1">
      <c r="B2" s="15" t="s">
        <v>13</v>
      </c>
      <c r="C2" s="15"/>
      <c r="D2" s="15"/>
      <c r="E2" s="15"/>
      <c r="F2" s="15"/>
      <c r="G2" s="15"/>
      <c r="H2" s="15"/>
      <c r="I2" s="15"/>
      <c r="J2" s="15"/>
      <c r="K2" s="15"/>
    </row>
    <row r="3" spans="1:11">
      <c r="B3" s="16" t="s">
        <v>0</v>
      </c>
      <c r="C3" s="16"/>
      <c r="D3" s="16"/>
      <c r="E3" s="16"/>
      <c r="F3" s="16"/>
      <c r="G3" s="16"/>
      <c r="H3" s="16"/>
      <c r="I3" s="16"/>
      <c r="J3" s="16"/>
      <c r="K3" s="16"/>
    </row>
    <row r="4" spans="1:11">
      <c r="A4" s="17" t="s">
        <v>1</v>
      </c>
      <c r="B4" s="17" t="s">
        <v>2</v>
      </c>
      <c r="C4" s="17" t="s">
        <v>3</v>
      </c>
      <c r="D4" s="21" t="s">
        <v>8</v>
      </c>
      <c r="E4" s="21"/>
      <c r="F4" s="21"/>
      <c r="G4" s="21"/>
      <c r="H4" s="14" t="s">
        <v>121</v>
      </c>
      <c r="I4" s="19" t="s">
        <v>4</v>
      </c>
      <c r="J4" s="20"/>
      <c r="K4" s="17" t="s">
        <v>7</v>
      </c>
    </row>
    <row r="5" spans="1:11">
      <c r="A5" s="18"/>
      <c r="B5" s="18"/>
      <c r="C5" s="18"/>
      <c r="D5" s="5">
        <v>1</v>
      </c>
      <c r="E5" s="5">
        <v>2</v>
      </c>
      <c r="F5" s="5">
        <v>3</v>
      </c>
      <c r="G5" s="5">
        <v>4</v>
      </c>
      <c r="H5" s="5" t="s">
        <v>122</v>
      </c>
      <c r="I5" s="6" t="s">
        <v>5</v>
      </c>
      <c r="J5" s="6" t="s">
        <v>6</v>
      </c>
      <c r="K5" s="18"/>
    </row>
    <row r="6" spans="1:11" ht="23.1" customHeight="1">
      <c r="A6" s="2">
        <v>1</v>
      </c>
      <c r="B6" s="1" t="s">
        <v>125</v>
      </c>
      <c r="C6" s="8">
        <v>35000</v>
      </c>
      <c r="D6" s="23"/>
      <c r="E6" s="23"/>
      <c r="F6" s="23">
        <v>44014</v>
      </c>
      <c r="G6" s="23"/>
      <c r="H6" s="1" t="s">
        <v>124</v>
      </c>
      <c r="I6" s="23">
        <f>F6</f>
        <v>44014</v>
      </c>
      <c r="J6" s="24"/>
      <c r="K6" s="3"/>
    </row>
    <row r="7" spans="1:11" ht="23.1" customHeight="1">
      <c r="A7" s="3">
        <v>2</v>
      </c>
      <c r="B7" s="25" t="s">
        <v>14</v>
      </c>
      <c r="C7" s="8">
        <v>3000</v>
      </c>
      <c r="D7" s="23"/>
      <c r="E7" s="23"/>
      <c r="F7" s="23"/>
      <c r="G7" s="23"/>
      <c r="H7" s="1" t="s">
        <v>10</v>
      </c>
      <c r="I7" s="23"/>
      <c r="J7" s="26">
        <f>C7</f>
        <v>3000</v>
      </c>
      <c r="K7" s="1"/>
    </row>
    <row r="8" spans="1:11" ht="23.1" customHeight="1">
      <c r="A8" s="3">
        <v>3</v>
      </c>
      <c r="B8" s="1" t="s">
        <v>126</v>
      </c>
      <c r="C8" s="8">
        <v>2000</v>
      </c>
      <c r="D8" s="23"/>
      <c r="E8" s="23"/>
      <c r="F8" s="23"/>
      <c r="G8" s="23"/>
      <c r="H8" s="1" t="s">
        <v>10</v>
      </c>
      <c r="I8" s="23"/>
      <c r="J8" s="26">
        <f>C8</f>
        <v>2000</v>
      </c>
      <c r="K8" s="1"/>
    </row>
    <row r="9" spans="1:11" ht="23.1" customHeight="1">
      <c r="A9" s="3">
        <v>4</v>
      </c>
      <c r="B9" s="27" t="s">
        <v>15</v>
      </c>
      <c r="C9" s="8" t="s">
        <v>25</v>
      </c>
      <c r="D9" s="23"/>
      <c r="E9" s="23"/>
      <c r="F9" s="23"/>
      <c r="G9" s="23"/>
      <c r="H9" s="1" t="s">
        <v>9</v>
      </c>
      <c r="I9" s="23"/>
      <c r="J9" s="26"/>
      <c r="K9" s="1"/>
    </row>
    <row r="10" spans="1:11" ht="23.1" customHeight="1">
      <c r="A10" s="3">
        <v>5</v>
      </c>
      <c r="B10" s="1" t="s">
        <v>113</v>
      </c>
      <c r="C10" s="8" t="s">
        <v>25</v>
      </c>
      <c r="D10" s="23"/>
      <c r="E10" s="28"/>
      <c r="F10" s="23"/>
      <c r="G10" s="23"/>
      <c r="H10" s="1" t="s">
        <v>9</v>
      </c>
      <c r="I10" s="23"/>
      <c r="J10" s="26"/>
      <c r="K10" s="1"/>
    </row>
    <row r="11" spans="1:11" ht="23.1" customHeight="1">
      <c r="A11" s="3">
        <v>6</v>
      </c>
      <c r="B11" s="1" t="s">
        <v>16</v>
      </c>
      <c r="C11" s="8" t="s">
        <v>25</v>
      </c>
      <c r="D11" s="23"/>
      <c r="E11" s="23"/>
      <c r="F11" s="23"/>
      <c r="G11" s="23"/>
      <c r="H11" s="1" t="s">
        <v>9</v>
      </c>
      <c r="I11" s="23"/>
      <c r="J11" s="26"/>
      <c r="K11" s="1"/>
    </row>
    <row r="12" spans="1:11" ht="23.1" customHeight="1">
      <c r="A12" s="2">
        <v>7</v>
      </c>
      <c r="B12" s="27" t="s">
        <v>17</v>
      </c>
      <c r="C12" s="8">
        <v>264000</v>
      </c>
      <c r="D12" s="29">
        <v>39000</v>
      </c>
      <c r="E12" s="29">
        <v>39000</v>
      </c>
      <c r="F12" s="29">
        <v>39000</v>
      </c>
      <c r="G12" s="23"/>
      <c r="H12" s="1" t="s">
        <v>9</v>
      </c>
      <c r="I12" s="29">
        <v>117000</v>
      </c>
      <c r="J12" s="30">
        <v>147000</v>
      </c>
      <c r="K12" s="1"/>
    </row>
    <row r="13" spans="1:11" ht="23.1" customHeight="1">
      <c r="A13" s="3">
        <v>8</v>
      </c>
      <c r="B13" s="1" t="s">
        <v>18</v>
      </c>
      <c r="C13" s="8">
        <v>7000</v>
      </c>
      <c r="D13" s="31"/>
      <c r="E13" s="23">
        <v>7000</v>
      </c>
      <c r="F13" s="23"/>
      <c r="G13" s="23"/>
      <c r="H13" s="1" t="s">
        <v>124</v>
      </c>
      <c r="I13" s="23">
        <f>E13</f>
        <v>7000</v>
      </c>
      <c r="J13" s="26"/>
      <c r="K13" s="1"/>
    </row>
    <row r="14" spans="1:11" ht="23.1" customHeight="1">
      <c r="A14" s="3">
        <v>9</v>
      </c>
      <c r="B14" s="1" t="s">
        <v>19</v>
      </c>
      <c r="C14" s="8">
        <v>25000</v>
      </c>
      <c r="D14" s="23">
        <v>19712</v>
      </c>
      <c r="E14" s="23"/>
      <c r="F14" s="23">
        <v>2640</v>
      </c>
      <c r="G14" s="23"/>
      <c r="H14" s="1" t="s">
        <v>11</v>
      </c>
      <c r="I14" s="23">
        <v>22352</v>
      </c>
      <c r="J14" s="26">
        <v>2648</v>
      </c>
      <c r="K14" s="1"/>
    </row>
    <row r="15" spans="1:11" ht="23.1" customHeight="1">
      <c r="A15" s="2">
        <v>10</v>
      </c>
      <c r="B15" s="25" t="s">
        <v>20</v>
      </c>
      <c r="C15" s="7">
        <v>10000</v>
      </c>
      <c r="D15" s="23"/>
      <c r="E15" s="23">
        <v>10000</v>
      </c>
      <c r="F15" s="23"/>
      <c r="G15" s="23"/>
      <c r="H15" s="1" t="s">
        <v>11</v>
      </c>
      <c r="I15" s="23">
        <v>10000</v>
      </c>
      <c r="J15" s="26"/>
      <c r="K15" s="1"/>
    </row>
    <row r="16" spans="1:11" ht="23.1" customHeight="1">
      <c r="A16" s="3">
        <v>11</v>
      </c>
      <c r="B16" s="25" t="s">
        <v>21</v>
      </c>
      <c r="C16" s="7">
        <v>20000</v>
      </c>
      <c r="D16" s="23"/>
      <c r="E16" s="23">
        <v>20000</v>
      </c>
      <c r="F16" s="23"/>
      <c r="G16" s="23"/>
      <c r="H16" s="1" t="s">
        <v>11</v>
      </c>
      <c r="I16" s="23">
        <v>20000</v>
      </c>
      <c r="J16" s="26"/>
      <c r="K16" s="1"/>
    </row>
    <row r="17" spans="1:11" ht="23.1" customHeight="1">
      <c r="A17" s="3">
        <v>12</v>
      </c>
      <c r="B17" s="25" t="s">
        <v>22</v>
      </c>
      <c r="C17" s="7">
        <v>15000</v>
      </c>
      <c r="D17" s="23"/>
      <c r="E17" s="23">
        <v>3000</v>
      </c>
      <c r="F17" s="23">
        <v>1250</v>
      </c>
      <c r="G17" s="23"/>
      <c r="H17" s="1" t="s">
        <v>11</v>
      </c>
      <c r="I17" s="23">
        <v>4250</v>
      </c>
      <c r="J17" s="26">
        <v>10750</v>
      </c>
      <c r="K17" s="1"/>
    </row>
    <row r="18" spans="1:11" ht="23.1" customHeight="1">
      <c r="A18" s="3">
        <v>13</v>
      </c>
      <c r="B18" s="25" t="s">
        <v>23</v>
      </c>
      <c r="C18" s="7">
        <v>20000</v>
      </c>
      <c r="D18" s="29">
        <v>19866</v>
      </c>
      <c r="E18" s="32"/>
      <c r="F18" s="23"/>
      <c r="G18" s="33"/>
      <c r="H18" s="1" t="s">
        <v>11</v>
      </c>
      <c r="I18" s="29">
        <f>D18</f>
        <v>19866</v>
      </c>
      <c r="J18" s="30">
        <v>134</v>
      </c>
      <c r="K18" s="1"/>
    </row>
    <row r="19" spans="1:11" ht="23.1" customHeight="1">
      <c r="A19" s="3">
        <v>14</v>
      </c>
      <c r="B19" s="25" t="s">
        <v>24</v>
      </c>
      <c r="C19" s="34" t="s">
        <v>25</v>
      </c>
      <c r="D19" s="23"/>
      <c r="E19" s="29"/>
      <c r="F19" s="23"/>
      <c r="G19" s="33"/>
      <c r="H19" s="1" t="s">
        <v>9</v>
      </c>
      <c r="I19" s="29"/>
      <c r="J19" s="30"/>
      <c r="K19" s="1"/>
    </row>
    <row r="20" spans="1:11" ht="23.1" customHeight="1">
      <c r="A20" s="3">
        <v>15</v>
      </c>
      <c r="B20" s="25" t="s">
        <v>61</v>
      </c>
      <c r="C20" s="34" t="s">
        <v>25</v>
      </c>
      <c r="D20" s="23"/>
      <c r="E20" s="23"/>
      <c r="F20" s="23"/>
      <c r="G20" s="33"/>
      <c r="H20" s="1" t="s">
        <v>9</v>
      </c>
      <c r="I20" s="23"/>
      <c r="J20" s="30"/>
      <c r="K20" s="1"/>
    </row>
    <row r="21" spans="1:11" ht="23.1" customHeight="1">
      <c r="A21" s="2">
        <v>16</v>
      </c>
      <c r="B21" s="35" t="s">
        <v>26</v>
      </c>
      <c r="C21" s="7">
        <v>20000</v>
      </c>
      <c r="D21" s="23"/>
      <c r="E21" s="23">
        <v>14187</v>
      </c>
      <c r="F21" s="23">
        <v>1225</v>
      </c>
      <c r="G21" s="33"/>
      <c r="H21" s="1" t="s">
        <v>11</v>
      </c>
      <c r="I21" s="23">
        <v>15412</v>
      </c>
      <c r="J21" s="30">
        <v>4588</v>
      </c>
      <c r="K21" s="1"/>
    </row>
    <row r="22" spans="1:11" ht="23.1" customHeight="1">
      <c r="A22" s="3">
        <v>17</v>
      </c>
      <c r="B22" s="25" t="s">
        <v>56</v>
      </c>
      <c r="C22" s="7">
        <v>2000</v>
      </c>
      <c r="D22" s="23"/>
      <c r="E22" s="23"/>
      <c r="F22" s="23">
        <v>7946</v>
      </c>
      <c r="G22" s="33"/>
      <c r="H22" s="1" t="s">
        <v>11</v>
      </c>
      <c r="I22" s="23">
        <v>2000</v>
      </c>
      <c r="J22" s="30"/>
      <c r="K22" s="1"/>
    </row>
    <row r="23" spans="1:11" ht="23.1" customHeight="1">
      <c r="A23" s="3">
        <v>18</v>
      </c>
      <c r="B23" s="25" t="s">
        <v>57</v>
      </c>
      <c r="C23" s="7">
        <v>2000</v>
      </c>
      <c r="D23" s="23"/>
      <c r="E23" s="23"/>
      <c r="F23" s="23"/>
      <c r="G23" s="33"/>
      <c r="H23" s="1" t="s">
        <v>11</v>
      </c>
      <c r="I23" s="23">
        <v>2000</v>
      </c>
      <c r="J23" s="30"/>
      <c r="K23" s="1"/>
    </row>
    <row r="24" spans="1:11" ht="23.1" customHeight="1">
      <c r="A24" s="2">
        <v>19</v>
      </c>
      <c r="B24" s="25" t="s">
        <v>27</v>
      </c>
      <c r="C24" s="7">
        <v>35990</v>
      </c>
      <c r="D24" s="23"/>
      <c r="E24" s="23"/>
      <c r="F24" s="23">
        <v>32901</v>
      </c>
      <c r="G24" s="33"/>
      <c r="H24" s="1" t="s">
        <v>11</v>
      </c>
      <c r="I24" s="23">
        <f>F24</f>
        <v>32901</v>
      </c>
      <c r="J24" s="30">
        <v>3089</v>
      </c>
      <c r="K24" s="1"/>
    </row>
    <row r="25" spans="1:11" ht="23.1" customHeight="1">
      <c r="A25" s="3">
        <v>20</v>
      </c>
      <c r="B25" s="36" t="s">
        <v>62</v>
      </c>
      <c r="C25" s="2">
        <v>500</v>
      </c>
      <c r="D25" s="23"/>
      <c r="E25" s="23"/>
      <c r="F25" s="23"/>
      <c r="G25" s="33"/>
      <c r="H25" s="1" t="s">
        <v>9</v>
      </c>
      <c r="I25" s="23"/>
      <c r="J25" s="30"/>
      <c r="K25" s="1"/>
    </row>
    <row r="26" spans="1:11" ht="23.1" customHeight="1">
      <c r="A26" s="3">
        <v>21</v>
      </c>
      <c r="B26" s="25" t="s">
        <v>28</v>
      </c>
      <c r="C26" s="7">
        <v>2000</v>
      </c>
      <c r="D26" s="23"/>
      <c r="E26" s="23">
        <v>800</v>
      </c>
      <c r="F26" s="23">
        <v>680</v>
      </c>
      <c r="G26" s="33"/>
      <c r="H26" s="1" t="s">
        <v>9</v>
      </c>
      <c r="I26" s="23">
        <v>1480</v>
      </c>
      <c r="J26" s="30">
        <v>520</v>
      </c>
      <c r="K26" s="1"/>
    </row>
    <row r="27" spans="1:11" ht="23.1" customHeight="1">
      <c r="A27" s="3">
        <v>22</v>
      </c>
      <c r="B27" s="25" t="s">
        <v>29</v>
      </c>
      <c r="C27" s="7">
        <v>15000</v>
      </c>
      <c r="D27" s="23"/>
      <c r="E27" s="23">
        <v>1200</v>
      </c>
      <c r="F27" s="23"/>
      <c r="G27" s="33"/>
      <c r="H27" s="1" t="s">
        <v>9</v>
      </c>
      <c r="I27" s="23">
        <v>1200</v>
      </c>
      <c r="J27" s="30">
        <v>13800</v>
      </c>
      <c r="K27" s="1"/>
    </row>
    <row r="28" spans="1:11" ht="23.1" customHeight="1">
      <c r="A28" s="3">
        <v>23</v>
      </c>
      <c r="B28" s="25" t="s">
        <v>119</v>
      </c>
      <c r="C28" s="34" t="s">
        <v>25</v>
      </c>
      <c r="D28" s="23"/>
      <c r="E28" s="23"/>
      <c r="F28" s="23"/>
      <c r="G28" s="33"/>
      <c r="H28" s="1" t="s">
        <v>10</v>
      </c>
      <c r="I28" s="23"/>
      <c r="J28" s="30"/>
      <c r="K28" s="1"/>
    </row>
    <row r="29" spans="1:11" ht="23.1" customHeight="1">
      <c r="A29" s="3">
        <v>24</v>
      </c>
      <c r="B29" s="25" t="s">
        <v>118</v>
      </c>
      <c r="C29" s="34" t="s">
        <v>25</v>
      </c>
      <c r="D29" s="29"/>
      <c r="E29" s="29"/>
      <c r="F29" s="23"/>
      <c r="G29" s="33"/>
      <c r="H29" s="1" t="s">
        <v>9</v>
      </c>
      <c r="I29" s="23"/>
      <c r="J29" s="30"/>
      <c r="K29" s="4"/>
    </row>
    <row r="30" spans="1:11" ht="23.1" customHeight="1">
      <c r="A30" s="2">
        <v>25</v>
      </c>
      <c r="B30" s="25" t="s">
        <v>30</v>
      </c>
      <c r="C30" s="7">
        <v>18000</v>
      </c>
      <c r="D30" s="23"/>
      <c r="E30" s="23">
        <v>2500</v>
      </c>
      <c r="F30" s="23"/>
      <c r="G30" s="33"/>
      <c r="H30" s="1" t="s">
        <v>9</v>
      </c>
      <c r="I30" s="23">
        <f>E30</f>
        <v>2500</v>
      </c>
      <c r="J30" s="30">
        <v>15500</v>
      </c>
      <c r="K30" s="1"/>
    </row>
    <row r="31" spans="1:11" ht="23.1" customHeight="1">
      <c r="A31" s="3">
        <v>26</v>
      </c>
      <c r="B31" s="25" t="s">
        <v>31</v>
      </c>
      <c r="C31" s="34" t="s">
        <v>25</v>
      </c>
      <c r="D31" s="23"/>
      <c r="E31" s="23"/>
      <c r="F31" s="23"/>
      <c r="G31" s="33"/>
      <c r="H31" s="1" t="s">
        <v>9</v>
      </c>
      <c r="I31" s="23"/>
      <c r="J31" s="30"/>
      <c r="K31" s="1"/>
    </row>
    <row r="32" spans="1:11" ht="23.1" customHeight="1">
      <c r="A32" s="3">
        <v>27</v>
      </c>
      <c r="B32" s="25" t="s">
        <v>59</v>
      </c>
      <c r="C32" s="7">
        <v>3000</v>
      </c>
      <c r="D32" s="23"/>
      <c r="E32" s="33"/>
      <c r="F32" s="23"/>
      <c r="G32" s="33"/>
      <c r="H32" s="1" t="s">
        <v>9</v>
      </c>
      <c r="I32" s="23"/>
      <c r="J32" s="30"/>
      <c r="K32" s="1"/>
    </row>
    <row r="33" spans="1:11" ht="23.1" customHeight="1">
      <c r="A33" s="2">
        <v>28</v>
      </c>
      <c r="B33" s="25" t="s">
        <v>32</v>
      </c>
      <c r="C33" s="34" t="s">
        <v>25</v>
      </c>
      <c r="D33" s="23"/>
      <c r="E33" s="33"/>
      <c r="F33" s="23"/>
      <c r="G33" s="33"/>
      <c r="H33" s="1" t="s">
        <v>9</v>
      </c>
      <c r="I33" s="23"/>
      <c r="J33" s="30"/>
      <c r="K33" s="1"/>
    </row>
    <row r="34" spans="1:11" s="37" customFormat="1" ht="23.1" customHeight="1">
      <c r="A34" s="3">
        <v>29</v>
      </c>
      <c r="B34" s="25" t="s">
        <v>60</v>
      </c>
      <c r="C34" s="34" t="s">
        <v>25</v>
      </c>
      <c r="D34" s="28"/>
      <c r="E34" s="23"/>
      <c r="F34" s="23"/>
      <c r="G34" s="33"/>
      <c r="H34" s="1" t="s">
        <v>9</v>
      </c>
      <c r="I34" s="23"/>
      <c r="J34" s="30"/>
      <c r="K34" s="1"/>
    </row>
    <row r="35" spans="1:11" s="38" customFormat="1" ht="23.1" customHeight="1">
      <c r="A35" s="3">
        <v>30</v>
      </c>
      <c r="B35" s="25" t="s">
        <v>58</v>
      </c>
      <c r="C35" s="34" t="s">
        <v>25</v>
      </c>
      <c r="D35" s="33"/>
      <c r="E35" s="33"/>
      <c r="F35" s="23"/>
      <c r="G35" s="33"/>
      <c r="H35" s="1" t="s">
        <v>9</v>
      </c>
      <c r="I35" s="23"/>
      <c r="J35" s="30"/>
      <c r="K35" s="1"/>
    </row>
    <row r="36" spans="1:11" s="39" customFormat="1" ht="23.1" customHeight="1">
      <c r="A36" s="3">
        <v>31</v>
      </c>
      <c r="B36" s="25" t="s">
        <v>33</v>
      </c>
      <c r="C36" s="7">
        <v>10000</v>
      </c>
      <c r="D36" s="23"/>
      <c r="E36" s="23">
        <v>5400</v>
      </c>
      <c r="F36" s="23"/>
      <c r="G36" s="33"/>
      <c r="H36" s="1" t="s">
        <v>11</v>
      </c>
      <c r="I36" s="23">
        <f>E36</f>
        <v>5400</v>
      </c>
      <c r="J36" s="30">
        <v>4600</v>
      </c>
      <c r="K36" s="1"/>
    </row>
    <row r="37" spans="1:11" s="39" customFormat="1" ht="23.1" customHeight="1">
      <c r="A37" s="3">
        <v>32</v>
      </c>
      <c r="B37" s="25" t="s">
        <v>34</v>
      </c>
      <c r="C37" s="7">
        <v>1000</v>
      </c>
      <c r="D37" s="28"/>
      <c r="E37" s="28"/>
      <c r="F37" s="23"/>
      <c r="G37" s="33"/>
      <c r="H37" s="1" t="s">
        <v>9</v>
      </c>
      <c r="I37" s="40" t="s">
        <v>25</v>
      </c>
      <c r="J37" s="30">
        <v>1000</v>
      </c>
      <c r="K37" s="1"/>
    </row>
    <row r="38" spans="1:11" ht="23.1" customHeight="1">
      <c r="A38" s="3">
        <v>33</v>
      </c>
      <c r="B38" s="25" t="s">
        <v>35</v>
      </c>
      <c r="C38" s="7">
        <v>2000</v>
      </c>
      <c r="D38" s="28">
        <v>1000</v>
      </c>
      <c r="E38" s="23"/>
      <c r="F38" s="23"/>
      <c r="G38" s="33"/>
      <c r="H38" s="1" t="s">
        <v>11</v>
      </c>
      <c r="I38" s="23">
        <v>1000</v>
      </c>
      <c r="J38" s="30">
        <v>1000</v>
      </c>
      <c r="K38" s="1"/>
    </row>
    <row r="39" spans="1:11" ht="23.1" customHeight="1">
      <c r="A39" s="2">
        <v>34</v>
      </c>
      <c r="B39" s="25" t="s">
        <v>36</v>
      </c>
      <c r="C39" s="7">
        <v>15000</v>
      </c>
      <c r="D39" s="23"/>
      <c r="E39" s="33"/>
      <c r="F39" s="23"/>
      <c r="G39" s="33"/>
      <c r="H39" s="1" t="s">
        <v>9</v>
      </c>
      <c r="I39" s="23"/>
      <c r="J39" s="30">
        <v>15000</v>
      </c>
      <c r="K39" s="1"/>
    </row>
    <row r="40" spans="1:11" ht="23.1" customHeight="1">
      <c r="A40" s="3">
        <v>35</v>
      </c>
      <c r="B40" s="25" t="s">
        <v>37</v>
      </c>
      <c r="C40" s="7">
        <v>2000</v>
      </c>
      <c r="D40" s="23"/>
      <c r="E40" s="33"/>
      <c r="F40" s="23"/>
      <c r="G40" s="33"/>
      <c r="H40" s="1" t="s">
        <v>10</v>
      </c>
      <c r="I40" s="23"/>
      <c r="J40" s="30">
        <v>2000</v>
      </c>
      <c r="K40" s="1"/>
    </row>
    <row r="41" spans="1:11" ht="23.1" customHeight="1">
      <c r="A41" s="3">
        <v>36</v>
      </c>
      <c r="B41" s="25" t="s">
        <v>38</v>
      </c>
      <c r="C41" s="7">
        <v>2000</v>
      </c>
      <c r="D41" s="28"/>
      <c r="E41" s="33"/>
      <c r="F41" s="23"/>
      <c r="G41" s="33"/>
      <c r="H41" s="1" t="s">
        <v>10</v>
      </c>
      <c r="I41" s="28"/>
      <c r="J41" s="30">
        <v>2000</v>
      </c>
      <c r="K41" s="1"/>
    </row>
    <row r="42" spans="1:11" ht="23.1" customHeight="1">
      <c r="A42" s="2">
        <v>37</v>
      </c>
      <c r="B42" s="25" t="s">
        <v>39</v>
      </c>
      <c r="C42" s="34" t="s">
        <v>25</v>
      </c>
      <c r="D42" s="23"/>
      <c r="E42" s="23"/>
      <c r="F42" s="23"/>
      <c r="G42" s="33"/>
      <c r="H42" s="1" t="s">
        <v>9</v>
      </c>
      <c r="I42" s="23"/>
      <c r="J42" s="30"/>
      <c r="K42" s="1"/>
    </row>
    <row r="43" spans="1:11" ht="23.1" customHeight="1">
      <c r="A43" s="3">
        <v>38</v>
      </c>
      <c r="B43" s="25" t="s">
        <v>40</v>
      </c>
      <c r="C43" s="34" t="s">
        <v>25</v>
      </c>
      <c r="D43" s="23"/>
      <c r="E43" s="23"/>
      <c r="F43" s="23"/>
      <c r="G43" s="33"/>
      <c r="H43" s="1" t="s">
        <v>9</v>
      </c>
      <c r="I43" s="23"/>
      <c r="J43" s="30"/>
      <c r="K43" s="1"/>
    </row>
    <row r="44" spans="1:11" ht="23.1" customHeight="1">
      <c r="A44" s="3">
        <v>39</v>
      </c>
      <c r="B44" s="25" t="s">
        <v>41</v>
      </c>
      <c r="C44" s="7">
        <v>1000</v>
      </c>
      <c r="D44" s="23"/>
      <c r="E44" s="23"/>
      <c r="F44" s="23"/>
      <c r="G44" s="33"/>
      <c r="H44" s="1" t="s">
        <v>10</v>
      </c>
      <c r="I44" s="23"/>
      <c r="J44" s="30">
        <v>1000</v>
      </c>
      <c r="K44" s="1"/>
    </row>
    <row r="45" spans="1:11" ht="23.1" customHeight="1">
      <c r="A45" s="3">
        <v>40</v>
      </c>
      <c r="B45" s="25" t="s">
        <v>42</v>
      </c>
      <c r="C45" s="7">
        <v>4000</v>
      </c>
      <c r="D45" s="23"/>
      <c r="E45" s="23"/>
      <c r="F45" s="23"/>
      <c r="G45" s="33"/>
      <c r="H45" s="1" t="s">
        <v>10</v>
      </c>
      <c r="I45" s="23"/>
      <c r="J45" s="30">
        <v>4000</v>
      </c>
      <c r="K45" s="1"/>
    </row>
    <row r="46" spans="1:11" ht="23.1" customHeight="1">
      <c r="A46" s="3">
        <v>41</v>
      </c>
      <c r="B46" s="25" t="s">
        <v>43</v>
      </c>
      <c r="C46" s="7">
        <v>5000</v>
      </c>
      <c r="D46" s="23"/>
      <c r="E46" s="23"/>
      <c r="F46" s="23"/>
      <c r="G46" s="33"/>
      <c r="H46" s="1" t="s">
        <v>10</v>
      </c>
      <c r="I46" s="23"/>
      <c r="J46" s="30">
        <v>5000</v>
      </c>
      <c r="K46" s="1"/>
    </row>
    <row r="47" spans="1:11" ht="23.1" customHeight="1">
      <c r="A47" s="3">
        <v>42</v>
      </c>
      <c r="B47" s="25" t="s">
        <v>44</v>
      </c>
      <c r="C47" s="7">
        <v>40000</v>
      </c>
      <c r="D47" s="23"/>
      <c r="E47" s="31"/>
      <c r="F47" s="23"/>
      <c r="G47" s="33"/>
      <c r="H47" s="1" t="s">
        <v>10</v>
      </c>
      <c r="I47" s="23"/>
      <c r="J47" s="30">
        <v>40000</v>
      </c>
      <c r="K47" s="1"/>
    </row>
    <row r="48" spans="1:11" ht="23.1" customHeight="1">
      <c r="A48" s="2">
        <v>43</v>
      </c>
      <c r="B48" s="25" t="s">
        <v>45</v>
      </c>
      <c r="C48" s="7">
        <v>4000</v>
      </c>
      <c r="D48" s="23">
        <v>4000</v>
      </c>
      <c r="E48" s="23"/>
      <c r="F48" s="23"/>
      <c r="G48" s="33"/>
      <c r="H48" s="1" t="s">
        <v>11</v>
      </c>
      <c r="I48" s="23">
        <v>4000</v>
      </c>
      <c r="J48" s="30"/>
      <c r="K48" s="1"/>
    </row>
    <row r="49" spans="1:11" ht="23.1" customHeight="1">
      <c r="A49" s="3">
        <v>44</v>
      </c>
      <c r="B49" s="25" t="s">
        <v>46</v>
      </c>
      <c r="C49" s="7">
        <v>10000</v>
      </c>
      <c r="D49" s="23"/>
      <c r="E49" s="23"/>
      <c r="F49" s="23"/>
      <c r="G49" s="23"/>
      <c r="H49" s="1" t="s">
        <v>10</v>
      </c>
      <c r="I49" s="23"/>
      <c r="J49" s="30">
        <v>10000</v>
      </c>
      <c r="K49" s="1"/>
    </row>
    <row r="50" spans="1:11" ht="23.1" customHeight="1">
      <c r="A50" s="3">
        <v>45</v>
      </c>
      <c r="B50" s="25" t="s">
        <v>123</v>
      </c>
      <c r="C50" s="41">
        <v>1500</v>
      </c>
      <c r="D50" s="42"/>
      <c r="E50" s="23"/>
      <c r="F50" s="43">
        <v>1840</v>
      </c>
      <c r="G50" s="23"/>
      <c r="H50" s="1" t="s">
        <v>124</v>
      </c>
      <c r="I50" s="43">
        <v>1840</v>
      </c>
      <c r="J50" s="30"/>
      <c r="K50" s="1"/>
    </row>
    <row r="51" spans="1:11" ht="23.1" customHeight="1">
      <c r="A51" s="2">
        <v>46</v>
      </c>
      <c r="B51" s="25" t="s">
        <v>47</v>
      </c>
      <c r="C51" s="44"/>
      <c r="D51" s="45"/>
      <c r="E51" s="23"/>
      <c r="F51" s="46"/>
      <c r="G51" s="23"/>
      <c r="H51" s="1" t="s">
        <v>124</v>
      </c>
      <c r="I51" s="46"/>
      <c r="J51" s="30"/>
      <c r="K51" s="1"/>
    </row>
    <row r="52" spans="1:11" ht="23.1" customHeight="1">
      <c r="A52" s="3">
        <v>47</v>
      </c>
      <c r="B52" s="25" t="s">
        <v>63</v>
      </c>
      <c r="C52" s="41">
        <v>35000</v>
      </c>
      <c r="D52" s="23"/>
      <c r="E52" s="23"/>
      <c r="F52" s="43">
        <v>36025</v>
      </c>
      <c r="G52" s="23"/>
      <c r="H52" s="1" t="s">
        <v>124</v>
      </c>
      <c r="I52" s="43">
        <f>F52</f>
        <v>36025</v>
      </c>
      <c r="J52" s="30"/>
      <c r="K52" s="1"/>
    </row>
    <row r="53" spans="1:11" ht="23.1" customHeight="1">
      <c r="A53" s="3">
        <v>48</v>
      </c>
      <c r="B53" s="25" t="s">
        <v>48</v>
      </c>
      <c r="C53" s="47"/>
      <c r="D53" s="23"/>
      <c r="E53" s="23"/>
      <c r="F53" s="46"/>
      <c r="G53" s="23"/>
      <c r="H53" s="1" t="s">
        <v>124</v>
      </c>
      <c r="I53" s="46"/>
      <c r="J53" s="30"/>
      <c r="K53" s="1"/>
    </row>
    <row r="54" spans="1:11" ht="23.1" customHeight="1">
      <c r="A54" s="3">
        <v>49</v>
      </c>
      <c r="B54" s="25" t="s">
        <v>64</v>
      </c>
      <c r="C54" s="34" t="s">
        <v>25</v>
      </c>
      <c r="D54" s="23"/>
      <c r="E54" s="23"/>
      <c r="F54" s="23"/>
      <c r="G54" s="23"/>
      <c r="H54" s="1" t="s">
        <v>9</v>
      </c>
      <c r="I54" s="23"/>
      <c r="J54" s="30"/>
      <c r="K54" s="1"/>
    </row>
    <row r="55" spans="1:11" ht="23.1" customHeight="1">
      <c r="A55" s="3">
        <v>50</v>
      </c>
      <c r="B55" s="25" t="s">
        <v>65</v>
      </c>
      <c r="C55" s="34" t="s">
        <v>25</v>
      </c>
      <c r="D55" s="23"/>
      <c r="E55" s="28"/>
      <c r="F55" s="23"/>
      <c r="G55" s="23"/>
      <c r="H55" s="1" t="s">
        <v>9</v>
      </c>
      <c r="I55" s="23"/>
      <c r="J55" s="30"/>
      <c r="K55" s="1"/>
    </row>
    <row r="56" spans="1:11" ht="23.1" customHeight="1">
      <c r="A56" s="3">
        <v>51</v>
      </c>
      <c r="B56" s="25" t="s">
        <v>49</v>
      </c>
      <c r="C56" s="9">
        <v>8000</v>
      </c>
      <c r="D56" s="48"/>
      <c r="E56" s="40"/>
      <c r="F56" s="23"/>
      <c r="G56" s="23"/>
      <c r="H56" s="1" t="s">
        <v>10</v>
      </c>
      <c r="I56" s="23"/>
      <c r="J56" s="30">
        <v>8000</v>
      </c>
      <c r="K56" s="1"/>
    </row>
    <row r="57" spans="1:11" ht="23.1" customHeight="1">
      <c r="A57" s="2">
        <v>52</v>
      </c>
      <c r="B57" s="25" t="s">
        <v>50</v>
      </c>
      <c r="C57" s="34">
        <v>500</v>
      </c>
      <c r="D57" s="23"/>
      <c r="E57" s="23"/>
      <c r="F57" s="23"/>
      <c r="G57" s="23"/>
      <c r="H57" s="1" t="s">
        <v>10</v>
      </c>
      <c r="I57" s="23"/>
      <c r="J57" s="30">
        <v>500</v>
      </c>
      <c r="K57" s="39"/>
    </row>
    <row r="58" spans="1:11" ht="23.1" customHeight="1">
      <c r="A58" s="3">
        <v>53</v>
      </c>
      <c r="B58" s="25" t="s">
        <v>51</v>
      </c>
      <c r="C58" s="49">
        <v>500</v>
      </c>
      <c r="D58" s="23"/>
      <c r="E58" s="23"/>
      <c r="F58" s="23"/>
      <c r="G58" s="23"/>
      <c r="H58" s="1" t="s">
        <v>9</v>
      </c>
      <c r="I58" s="23"/>
      <c r="J58" s="30">
        <v>500</v>
      </c>
      <c r="K58" s="39"/>
    </row>
    <row r="59" spans="1:11" ht="23.1" customHeight="1">
      <c r="A59" s="3">
        <v>54</v>
      </c>
      <c r="B59" s="25" t="s">
        <v>52</v>
      </c>
      <c r="C59" s="9">
        <v>2000</v>
      </c>
      <c r="D59" s="23"/>
      <c r="E59" s="23"/>
      <c r="F59" s="23"/>
      <c r="G59" s="23"/>
      <c r="H59" s="1" t="s">
        <v>9</v>
      </c>
      <c r="I59" s="23"/>
      <c r="J59" s="30">
        <v>500</v>
      </c>
      <c r="K59" s="39"/>
    </row>
    <row r="60" spans="1:11" ht="23.1" customHeight="1">
      <c r="A60" s="2">
        <v>55</v>
      </c>
      <c r="B60" s="25" t="s">
        <v>53</v>
      </c>
      <c r="C60" s="49" t="s">
        <v>25</v>
      </c>
      <c r="D60" s="23"/>
      <c r="E60" s="23"/>
      <c r="F60" s="23"/>
      <c r="G60" s="23"/>
      <c r="H60" s="1" t="s">
        <v>9</v>
      </c>
      <c r="I60" s="23"/>
      <c r="J60" s="30"/>
      <c r="K60" s="39"/>
    </row>
    <row r="61" spans="1:11" ht="23.1" customHeight="1">
      <c r="A61" s="3">
        <v>56</v>
      </c>
      <c r="B61" s="25" t="s">
        <v>54</v>
      </c>
      <c r="C61" s="9">
        <v>3000</v>
      </c>
      <c r="D61" s="23"/>
      <c r="E61" s="23"/>
      <c r="F61" s="23"/>
      <c r="G61" s="23"/>
      <c r="H61" s="1" t="s">
        <v>10</v>
      </c>
      <c r="I61" s="23"/>
      <c r="J61" s="30">
        <v>3000</v>
      </c>
      <c r="K61" s="39"/>
    </row>
    <row r="62" spans="1:11" ht="23.1" customHeight="1">
      <c r="A62" s="3">
        <v>57</v>
      </c>
      <c r="B62" s="50" t="s">
        <v>55</v>
      </c>
      <c r="C62" s="51">
        <v>5000</v>
      </c>
      <c r="D62" s="52"/>
      <c r="E62" s="52"/>
      <c r="F62" s="52"/>
      <c r="G62" s="52"/>
      <c r="H62" s="1" t="s">
        <v>10</v>
      </c>
      <c r="I62" s="52"/>
      <c r="J62" s="53">
        <v>5000</v>
      </c>
      <c r="K62" s="54"/>
    </row>
    <row r="63" spans="1:11" ht="23.1" customHeight="1">
      <c r="A63" s="3">
        <v>58</v>
      </c>
      <c r="B63" s="25" t="s">
        <v>66</v>
      </c>
      <c r="C63" s="7">
        <v>40000</v>
      </c>
      <c r="D63" s="23"/>
      <c r="E63" s="23">
        <v>7030</v>
      </c>
      <c r="F63" s="23">
        <v>21060</v>
      </c>
      <c r="G63" s="23"/>
      <c r="H63" s="1" t="s">
        <v>124</v>
      </c>
      <c r="I63" s="23">
        <v>28090</v>
      </c>
      <c r="J63" s="30">
        <v>11919</v>
      </c>
      <c r="K63" s="39"/>
    </row>
    <row r="64" spans="1:11" ht="23.1" customHeight="1">
      <c r="A64" s="3">
        <v>59</v>
      </c>
      <c r="B64" s="25" t="s">
        <v>67</v>
      </c>
      <c r="C64" s="9">
        <v>12000</v>
      </c>
      <c r="D64" s="23"/>
      <c r="E64" s="23"/>
      <c r="F64" s="23"/>
      <c r="G64" s="23"/>
      <c r="H64" s="1" t="s">
        <v>120</v>
      </c>
      <c r="I64" s="23"/>
      <c r="J64" s="30">
        <v>12000</v>
      </c>
      <c r="K64" s="39"/>
    </row>
    <row r="65" spans="1:11" ht="23.1" customHeight="1">
      <c r="A65" s="3">
        <v>60</v>
      </c>
      <c r="B65" s="25" t="s">
        <v>68</v>
      </c>
      <c r="C65" s="7">
        <v>68000</v>
      </c>
      <c r="D65" s="23"/>
      <c r="E65" s="23"/>
      <c r="F65" s="23"/>
      <c r="G65" s="23"/>
      <c r="H65" s="1" t="s">
        <v>120</v>
      </c>
      <c r="I65" s="23"/>
      <c r="J65" s="30">
        <v>68000</v>
      </c>
      <c r="K65" s="39"/>
    </row>
    <row r="66" spans="1:11" ht="23.1" customHeight="1">
      <c r="A66" s="3">
        <v>62</v>
      </c>
      <c r="B66" s="25" t="s">
        <v>69</v>
      </c>
      <c r="C66" s="7">
        <v>5300</v>
      </c>
      <c r="D66" s="23"/>
      <c r="E66" s="23"/>
      <c r="F66" s="23"/>
      <c r="G66" s="23"/>
      <c r="H66" s="1" t="s">
        <v>9</v>
      </c>
      <c r="I66" s="23"/>
      <c r="J66" s="30"/>
      <c r="K66" s="39"/>
    </row>
    <row r="67" spans="1:11" ht="23.1" customHeight="1">
      <c r="A67" s="3">
        <v>63</v>
      </c>
      <c r="B67" s="25" t="s">
        <v>70</v>
      </c>
      <c r="C67" s="7">
        <v>1000</v>
      </c>
      <c r="D67" s="23"/>
      <c r="E67" s="23"/>
      <c r="F67" s="23"/>
      <c r="G67" s="23"/>
      <c r="H67" s="1" t="s">
        <v>120</v>
      </c>
      <c r="I67" s="23"/>
      <c r="J67" s="30"/>
      <c r="K67" s="39"/>
    </row>
    <row r="68" spans="1:11" ht="23.1" customHeight="1">
      <c r="A68" s="2">
        <v>64</v>
      </c>
      <c r="B68" s="25" t="s">
        <v>71</v>
      </c>
      <c r="C68" s="7">
        <v>20000</v>
      </c>
      <c r="D68" s="23"/>
      <c r="E68" s="23"/>
      <c r="F68" s="23">
        <v>14345</v>
      </c>
      <c r="G68" s="23"/>
      <c r="H68" s="1" t="s">
        <v>9</v>
      </c>
      <c r="I68" s="23">
        <f>F68</f>
        <v>14345</v>
      </c>
      <c r="J68" s="30">
        <v>5655</v>
      </c>
      <c r="K68" s="39"/>
    </row>
    <row r="69" spans="1:11" ht="23.1" customHeight="1">
      <c r="A69" s="3">
        <v>65</v>
      </c>
      <c r="B69" s="25" t="s">
        <v>72</v>
      </c>
      <c r="C69" s="7">
        <v>10322</v>
      </c>
      <c r="D69" s="23"/>
      <c r="E69" s="23"/>
      <c r="F69" s="23">
        <v>7565</v>
      </c>
      <c r="G69" s="23"/>
      <c r="H69" s="1" t="s">
        <v>9</v>
      </c>
      <c r="I69" s="23"/>
      <c r="J69" s="30">
        <v>2757</v>
      </c>
      <c r="K69" s="39"/>
    </row>
    <row r="70" spans="1:11" ht="23.1" customHeight="1">
      <c r="A70" s="3">
        <v>66</v>
      </c>
      <c r="B70" s="25" t="s">
        <v>73</v>
      </c>
      <c r="C70" s="7">
        <v>3000</v>
      </c>
      <c r="D70" s="23"/>
      <c r="E70" s="23">
        <v>1391</v>
      </c>
      <c r="F70" s="23"/>
      <c r="G70" s="23"/>
      <c r="H70" s="1" t="s">
        <v>9</v>
      </c>
      <c r="I70" s="23">
        <f>E70</f>
        <v>1391</v>
      </c>
      <c r="J70" s="30">
        <v>1609</v>
      </c>
      <c r="K70" s="39"/>
    </row>
    <row r="71" spans="1:11" ht="23.1" customHeight="1">
      <c r="A71" s="3">
        <v>67</v>
      </c>
      <c r="B71" s="25" t="s">
        <v>74</v>
      </c>
      <c r="C71" s="7">
        <v>2000</v>
      </c>
      <c r="D71" s="23"/>
      <c r="E71" s="23"/>
      <c r="F71" s="23">
        <v>1800</v>
      </c>
      <c r="G71" s="23"/>
      <c r="H71" s="1" t="s">
        <v>124</v>
      </c>
      <c r="I71" s="23">
        <f>F71</f>
        <v>1800</v>
      </c>
      <c r="J71" s="30">
        <v>200</v>
      </c>
      <c r="K71" s="39"/>
    </row>
    <row r="72" spans="1:11" ht="23.1" customHeight="1">
      <c r="A72" s="3">
        <v>68</v>
      </c>
      <c r="B72" s="25" t="s">
        <v>75</v>
      </c>
      <c r="C72" s="7">
        <v>248268</v>
      </c>
      <c r="D72" s="23"/>
      <c r="E72" s="23"/>
      <c r="F72" s="23"/>
      <c r="G72" s="23"/>
      <c r="H72" s="1" t="s">
        <v>9</v>
      </c>
      <c r="I72" s="23"/>
      <c r="J72" s="30"/>
      <c r="K72" s="39"/>
    </row>
    <row r="73" spans="1:11" ht="23.1" customHeight="1">
      <c r="A73" s="3">
        <v>69</v>
      </c>
      <c r="B73" s="25" t="s">
        <v>76</v>
      </c>
      <c r="C73" s="7">
        <v>150200</v>
      </c>
      <c r="D73" s="23"/>
      <c r="E73" s="23"/>
      <c r="F73" s="23">
        <v>137700</v>
      </c>
      <c r="G73" s="23"/>
      <c r="H73" s="1" t="s">
        <v>11</v>
      </c>
      <c r="I73" s="23">
        <f>F73</f>
        <v>137700</v>
      </c>
      <c r="J73" s="30">
        <v>12500</v>
      </c>
      <c r="K73" s="39"/>
    </row>
    <row r="74" spans="1:11" ht="23.1" customHeight="1">
      <c r="A74" s="2">
        <v>70</v>
      </c>
      <c r="B74" s="25" t="s">
        <v>77</v>
      </c>
      <c r="C74" s="7">
        <v>161459</v>
      </c>
      <c r="D74" s="23"/>
      <c r="E74" s="23"/>
      <c r="F74" s="23">
        <v>155225</v>
      </c>
      <c r="G74" s="23"/>
      <c r="H74" s="1" t="s">
        <v>11</v>
      </c>
      <c r="I74" s="23">
        <f>F74</f>
        <v>155225</v>
      </c>
      <c r="J74" s="30">
        <v>6234</v>
      </c>
      <c r="K74" s="39"/>
    </row>
    <row r="75" spans="1:11" ht="23.1" customHeight="1">
      <c r="A75" s="3">
        <v>72</v>
      </c>
      <c r="B75" s="25" t="s">
        <v>114</v>
      </c>
      <c r="C75" s="9">
        <v>279500</v>
      </c>
      <c r="D75" s="23"/>
      <c r="E75" s="23"/>
      <c r="F75" s="23"/>
      <c r="G75" s="23"/>
      <c r="H75" s="1" t="s">
        <v>9</v>
      </c>
      <c r="I75" s="23"/>
      <c r="J75" s="30"/>
      <c r="K75" s="39"/>
    </row>
    <row r="76" spans="1:11" ht="23.1" customHeight="1">
      <c r="A76" s="2">
        <v>73</v>
      </c>
      <c r="B76" s="25" t="s">
        <v>115</v>
      </c>
      <c r="C76" s="7">
        <v>12000</v>
      </c>
      <c r="D76" s="23"/>
      <c r="E76" s="23"/>
      <c r="F76" s="23"/>
      <c r="G76" s="23"/>
      <c r="H76" s="1" t="s">
        <v>9</v>
      </c>
      <c r="I76" s="23"/>
      <c r="J76" s="30"/>
      <c r="K76" s="39"/>
    </row>
    <row r="77" spans="1:11" ht="23.1" customHeight="1">
      <c r="A77" s="3">
        <v>74</v>
      </c>
      <c r="B77" s="25" t="s">
        <v>116</v>
      </c>
      <c r="C77" s="7">
        <v>8000</v>
      </c>
      <c r="D77" s="23"/>
      <c r="E77" s="23"/>
      <c r="F77" s="23"/>
      <c r="G77" s="23"/>
      <c r="H77" s="1" t="s">
        <v>9</v>
      </c>
      <c r="I77" s="23"/>
      <c r="J77" s="30"/>
      <c r="K77" s="39"/>
    </row>
    <row r="78" spans="1:11" ht="23.1" customHeight="1">
      <c r="A78" s="3">
        <v>75</v>
      </c>
      <c r="B78" s="25" t="s">
        <v>117</v>
      </c>
      <c r="C78" s="34">
        <v>500</v>
      </c>
      <c r="D78" s="23"/>
      <c r="E78" s="23"/>
      <c r="F78" s="23"/>
      <c r="G78" s="23"/>
      <c r="H78" s="1" t="s">
        <v>9</v>
      </c>
      <c r="I78" s="23"/>
      <c r="J78" s="30"/>
      <c r="K78" s="39"/>
    </row>
    <row r="79" spans="1:11" ht="23.1" customHeight="1">
      <c r="A79" s="3">
        <v>76</v>
      </c>
      <c r="B79" s="25" t="s">
        <v>78</v>
      </c>
      <c r="C79" s="7">
        <v>2000</v>
      </c>
      <c r="D79" s="23"/>
      <c r="E79" s="23"/>
      <c r="F79" s="23"/>
      <c r="G79" s="23"/>
      <c r="H79" s="1" t="s">
        <v>9</v>
      </c>
      <c r="I79" s="23"/>
      <c r="J79" s="30"/>
      <c r="K79" s="39"/>
    </row>
    <row r="80" spans="1:11" ht="23.1" customHeight="1">
      <c r="A80" s="3">
        <v>77</v>
      </c>
      <c r="B80" s="25" t="s">
        <v>79</v>
      </c>
      <c r="C80" s="34" t="s">
        <v>25</v>
      </c>
      <c r="D80" s="23"/>
      <c r="E80" s="23"/>
      <c r="F80" s="23"/>
      <c r="G80" s="23"/>
      <c r="H80" s="1" t="s">
        <v>9</v>
      </c>
      <c r="I80" s="23"/>
      <c r="J80" s="30"/>
      <c r="K80" s="39"/>
    </row>
    <row r="81" spans="1:11" ht="23.1" customHeight="1">
      <c r="A81" s="3">
        <v>78</v>
      </c>
      <c r="B81" s="25" t="s">
        <v>80</v>
      </c>
      <c r="C81" s="34">
        <v>500</v>
      </c>
      <c r="D81" s="23"/>
      <c r="E81" s="23"/>
      <c r="F81" s="23"/>
      <c r="G81" s="23"/>
      <c r="H81" s="1" t="s">
        <v>124</v>
      </c>
      <c r="I81" s="23"/>
      <c r="J81" s="30"/>
      <c r="K81" s="39"/>
    </row>
    <row r="82" spans="1:11" ht="23.1" customHeight="1">
      <c r="A82" s="2">
        <v>79</v>
      </c>
      <c r="B82" s="25" t="s">
        <v>81</v>
      </c>
      <c r="C82" s="7">
        <v>50000</v>
      </c>
      <c r="D82" s="23">
        <v>19404</v>
      </c>
      <c r="E82" s="23"/>
      <c r="F82" s="23"/>
      <c r="G82" s="23"/>
      <c r="H82" s="1" t="s">
        <v>9</v>
      </c>
      <c r="I82" s="23">
        <f>D82</f>
        <v>19404</v>
      </c>
      <c r="J82" s="30">
        <v>30596</v>
      </c>
      <c r="K82" s="39"/>
    </row>
    <row r="83" spans="1:11" ht="23.1" customHeight="1">
      <c r="A83" s="3">
        <v>80</v>
      </c>
      <c r="B83" s="25" t="s">
        <v>101</v>
      </c>
      <c r="C83" s="7">
        <v>5000</v>
      </c>
      <c r="D83" s="23">
        <v>8282.25</v>
      </c>
      <c r="E83" s="23"/>
      <c r="F83" s="23"/>
      <c r="G83" s="23"/>
      <c r="H83" s="1" t="s">
        <v>11</v>
      </c>
      <c r="I83" s="23">
        <f>D83</f>
        <v>8282.25</v>
      </c>
      <c r="J83" s="30"/>
      <c r="K83" s="39"/>
    </row>
    <row r="84" spans="1:11" ht="23.1" customHeight="1">
      <c r="A84" s="3">
        <v>81</v>
      </c>
      <c r="B84" s="25" t="s">
        <v>82</v>
      </c>
      <c r="C84" s="7">
        <v>5788</v>
      </c>
      <c r="D84" s="23"/>
      <c r="E84" s="23"/>
      <c r="F84" s="23">
        <v>5113</v>
      </c>
      <c r="G84" s="23"/>
      <c r="H84" s="1" t="s">
        <v>9</v>
      </c>
      <c r="I84" s="23">
        <f>F84</f>
        <v>5113</v>
      </c>
      <c r="J84" s="30"/>
      <c r="K84" s="39"/>
    </row>
    <row r="85" spans="1:11" ht="23.1" customHeight="1">
      <c r="A85" s="2">
        <v>82</v>
      </c>
      <c r="B85" s="25" t="s">
        <v>83</v>
      </c>
      <c r="C85" s="7">
        <v>9000</v>
      </c>
      <c r="D85" s="23"/>
      <c r="E85" s="23"/>
      <c r="F85" s="23">
        <v>12097</v>
      </c>
      <c r="G85" s="23"/>
      <c r="H85" s="1" t="s">
        <v>124</v>
      </c>
      <c r="I85" s="23">
        <f>F85</f>
        <v>12097</v>
      </c>
      <c r="J85" s="30"/>
      <c r="K85" s="39"/>
    </row>
    <row r="86" spans="1:11" ht="23.1" customHeight="1">
      <c r="A86" s="3">
        <v>83</v>
      </c>
      <c r="B86" s="25" t="s">
        <v>85</v>
      </c>
      <c r="C86" s="7">
        <v>2500</v>
      </c>
      <c r="D86" s="23"/>
      <c r="E86" s="23"/>
      <c r="F86" s="23"/>
      <c r="G86" s="23"/>
      <c r="H86" s="1" t="s">
        <v>124</v>
      </c>
      <c r="I86" s="23"/>
      <c r="J86" s="30">
        <v>2500</v>
      </c>
      <c r="K86" s="39"/>
    </row>
    <row r="87" spans="1:11" ht="23.1" customHeight="1">
      <c r="A87" s="3">
        <v>84</v>
      </c>
      <c r="B87" s="25" t="s">
        <v>84</v>
      </c>
      <c r="C87" s="7">
        <v>3210</v>
      </c>
      <c r="D87" s="23"/>
      <c r="E87" s="23"/>
      <c r="F87" s="23"/>
      <c r="G87" s="23"/>
      <c r="H87" s="1" t="s">
        <v>9</v>
      </c>
      <c r="I87" s="23"/>
      <c r="J87" s="30">
        <v>3210</v>
      </c>
      <c r="K87" s="39"/>
    </row>
    <row r="88" spans="1:11" ht="23.1" customHeight="1">
      <c r="A88" s="3">
        <v>85</v>
      </c>
      <c r="B88" s="25" t="s">
        <v>86</v>
      </c>
      <c r="C88" s="7">
        <v>1290</v>
      </c>
      <c r="D88" s="23"/>
      <c r="E88" s="23"/>
      <c r="F88" s="23"/>
      <c r="G88" s="23"/>
      <c r="H88" s="1" t="s">
        <v>9</v>
      </c>
      <c r="I88" s="23"/>
      <c r="J88" s="30">
        <v>1290</v>
      </c>
      <c r="K88" s="39"/>
    </row>
    <row r="89" spans="1:11" ht="23.1" customHeight="1">
      <c r="A89" s="3">
        <v>86</v>
      </c>
      <c r="B89" s="25" t="s">
        <v>87</v>
      </c>
      <c r="C89" s="7">
        <v>2500</v>
      </c>
      <c r="D89" s="23"/>
      <c r="E89" s="23"/>
      <c r="F89" s="23"/>
      <c r="G89" s="23"/>
      <c r="H89" s="1" t="s">
        <v>9</v>
      </c>
      <c r="I89" s="23"/>
      <c r="J89" s="30">
        <v>2500</v>
      </c>
      <c r="K89" s="39"/>
    </row>
    <row r="90" spans="1:11" ht="23.1" customHeight="1">
      <c r="A90" s="3">
        <v>87</v>
      </c>
      <c r="B90" s="25" t="s">
        <v>88</v>
      </c>
      <c r="C90" s="34">
        <v>500</v>
      </c>
      <c r="D90" s="23"/>
      <c r="E90" s="23"/>
      <c r="F90" s="23"/>
      <c r="G90" s="23"/>
      <c r="H90" s="1" t="s">
        <v>9</v>
      </c>
      <c r="I90" s="23"/>
      <c r="J90" s="30">
        <v>500</v>
      </c>
      <c r="K90" s="39"/>
    </row>
    <row r="91" spans="1:11" ht="23.1" customHeight="1">
      <c r="A91" s="2">
        <v>88</v>
      </c>
      <c r="B91" s="25" t="s">
        <v>89</v>
      </c>
      <c r="C91" s="34">
        <v>500</v>
      </c>
      <c r="D91" s="23"/>
      <c r="E91" s="23"/>
      <c r="F91" s="23"/>
      <c r="G91" s="23"/>
      <c r="H91" s="1" t="s">
        <v>124</v>
      </c>
      <c r="I91" s="23">
        <v>500</v>
      </c>
      <c r="J91" s="30"/>
      <c r="K91" s="39"/>
    </row>
    <row r="92" spans="1:11" ht="23.1" customHeight="1">
      <c r="A92" s="3">
        <v>89</v>
      </c>
      <c r="B92" s="25" t="s">
        <v>90</v>
      </c>
      <c r="C92" s="34">
        <v>500</v>
      </c>
      <c r="D92" s="23"/>
      <c r="E92" s="23"/>
      <c r="F92" s="23"/>
      <c r="G92" s="23"/>
      <c r="H92" s="1" t="s">
        <v>124</v>
      </c>
      <c r="I92" s="23">
        <v>500</v>
      </c>
      <c r="J92" s="30"/>
      <c r="K92" s="39"/>
    </row>
    <row r="93" spans="1:11" ht="23.1" customHeight="1">
      <c r="A93" s="3">
        <v>90</v>
      </c>
      <c r="B93" s="25" t="s">
        <v>91</v>
      </c>
      <c r="C93" s="34" t="s">
        <v>25</v>
      </c>
      <c r="D93" s="23"/>
      <c r="E93" s="23"/>
      <c r="F93" s="23"/>
      <c r="G93" s="23"/>
      <c r="H93" s="1" t="s">
        <v>120</v>
      </c>
      <c r="I93" s="23"/>
      <c r="J93" s="30"/>
      <c r="K93" s="39"/>
    </row>
    <row r="94" spans="1:11" ht="23.1" customHeight="1">
      <c r="A94" s="2">
        <v>91</v>
      </c>
      <c r="B94" s="25" t="s">
        <v>100</v>
      </c>
      <c r="C94" s="7">
        <v>1500</v>
      </c>
      <c r="D94" s="23">
        <v>1973</v>
      </c>
      <c r="E94" s="23"/>
      <c r="F94" s="23"/>
      <c r="G94" s="23"/>
      <c r="H94" s="1" t="s">
        <v>124</v>
      </c>
      <c r="I94" s="23">
        <f>D94</f>
        <v>1973</v>
      </c>
      <c r="J94" s="30"/>
      <c r="K94" s="39"/>
    </row>
    <row r="95" spans="1:11" ht="23.1" customHeight="1">
      <c r="A95" s="3">
        <v>92</v>
      </c>
      <c r="B95" s="25" t="s">
        <v>92</v>
      </c>
      <c r="C95" s="34" t="s">
        <v>25</v>
      </c>
      <c r="D95" s="23"/>
      <c r="E95" s="23"/>
      <c r="F95" s="23"/>
      <c r="G95" s="23"/>
      <c r="H95" s="1" t="s">
        <v>124</v>
      </c>
      <c r="I95" s="23"/>
      <c r="J95" s="30"/>
      <c r="K95" s="39"/>
    </row>
    <row r="96" spans="1:11" ht="23.1" customHeight="1">
      <c r="A96" s="3">
        <v>93</v>
      </c>
      <c r="B96" s="25" t="s">
        <v>93</v>
      </c>
      <c r="C96" s="7">
        <v>10000</v>
      </c>
      <c r="D96" s="23"/>
      <c r="E96" s="23"/>
      <c r="F96" s="23">
        <v>8000</v>
      </c>
      <c r="G96" s="23"/>
      <c r="H96" s="1" t="s">
        <v>124</v>
      </c>
      <c r="I96" s="23">
        <v>8000</v>
      </c>
      <c r="J96" s="30">
        <v>2000</v>
      </c>
      <c r="K96" s="39"/>
    </row>
    <row r="97" spans="1:11" ht="23.1" customHeight="1">
      <c r="A97" s="3">
        <v>94</v>
      </c>
      <c r="B97" s="25" t="s">
        <v>94</v>
      </c>
      <c r="C97" s="10">
        <v>1746800</v>
      </c>
      <c r="D97" s="23"/>
      <c r="E97" s="23"/>
      <c r="F97" s="23"/>
      <c r="G97" s="23"/>
      <c r="H97" s="1" t="s">
        <v>9</v>
      </c>
      <c r="I97" s="23">
        <v>727821</v>
      </c>
      <c r="J97" s="30">
        <v>1018979</v>
      </c>
      <c r="K97" s="39"/>
    </row>
    <row r="98" spans="1:11" ht="23.1" customHeight="1">
      <c r="A98" s="3">
        <v>95</v>
      </c>
      <c r="B98" s="25" t="s">
        <v>95</v>
      </c>
      <c r="C98" s="34" t="s">
        <v>25</v>
      </c>
      <c r="D98" s="23"/>
      <c r="E98" s="23"/>
      <c r="F98" s="23"/>
      <c r="G98" s="23"/>
      <c r="H98" s="1" t="s">
        <v>9</v>
      </c>
      <c r="I98" s="23"/>
      <c r="J98" s="30"/>
      <c r="K98" s="39"/>
    </row>
    <row r="99" spans="1:11" ht="23.1" customHeight="1">
      <c r="A99" s="3">
        <v>96</v>
      </c>
      <c r="B99" s="25" t="s">
        <v>102</v>
      </c>
      <c r="C99" s="34">
        <v>500</v>
      </c>
      <c r="D99" s="23"/>
      <c r="E99" s="23"/>
      <c r="F99" s="23"/>
      <c r="G99" s="23"/>
      <c r="H99" s="1" t="s">
        <v>9</v>
      </c>
      <c r="I99" s="23"/>
      <c r="J99" s="30">
        <v>500</v>
      </c>
      <c r="K99" s="39"/>
    </row>
    <row r="100" spans="1:11" ht="23.1" customHeight="1">
      <c r="A100" s="2">
        <v>97</v>
      </c>
      <c r="B100" s="55" t="s">
        <v>96</v>
      </c>
      <c r="C100" s="7">
        <v>23000</v>
      </c>
      <c r="D100" s="23">
        <v>3000</v>
      </c>
      <c r="E100" s="23">
        <v>10626</v>
      </c>
      <c r="F100" s="23">
        <v>9580</v>
      </c>
      <c r="G100" s="23"/>
      <c r="H100" s="1" t="s">
        <v>124</v>
      </c>
      <c r="I100" s="23">
        <v>23206</v>
      </c>
      <c r="J100" s="30"/>
      <c r="K100" s="39"/>
    </row>
    <row r="101" spans="1:11" ht="23.1" customHeight="1">
      <c r="A101" s="3">
        <v>98</v>
      </c>
      <c r="B101" s="55" t="s">
        <v>97</v>
      </c>
      <c r="C101" s="7">
        <v>82500</v>
      </c>
      <c r="D101" s="23"/>
      <c r="E101" s="23">
        <v>14280</v>
      </c>
      <c r="F101" s="23"/>
      <c r="G101" s="23"/>
      <c r="H101" s="1" t="s">
        <v>124</v>
      </c>
      <c r="I101" s="23">
        <f>E101</f>
        <v>14280</v>
      </c>
      <c r="J101" s="30">
        <v>68220</v>
      </c>
      <c r="K101" s="39"/>
    </row>
    <row r="102" spans="1:11" ht="23.1" customHeight="1">
      <c r="A102" s="3">
        <v>99</v>
      </c>
      <c r="B102" s="25" t="s">
        <v>98</v>
      </c>
      <c r="C102" s="41">
        <v>2000</v>
      </c>
      <c r="D102" s="23"/>
      <c r="E102" s="43">
        <v>1819</v>
      </c>
      <c r="F102" s="23"/>
      <c r="G102" s="23"/>
      <c r="H102" s="1" t="s">
        <v>124</v>
      </c>
      <c r="I102" s="43">
        <f>E102</f>
        <v>1819</v>
      </c>
      <c r="J102" s="56">
        <v>181</v>
      </c>
      <c r="K102" s="39"/>
    </row>
    <row r="103" spans="1:11" ht="23.1" customHeight="1">
      <c r="A103" s="11">
        <v>100</v>
      </c>
      <c r="B103" s="50" t="s">
        <v>99</v>
      </c>
      <c r="C103" s="57"/>
      <c r="D103" s="23"/>
      <c r="E103" s="58"/>
      <c r="F103" s="23"/>
      <c r="G103" s="23"/>
      <c r="H103" s="1" t="s">
        <v>124</v>
      </c>
      <c r="I103" s="58"/>
      <c r="J103" s="59"/>
      <c r="K103" s="39"/>
    </row>
    <row r="104" spans="1:11" ht="23.1" customHeight="1">
      <c r="A104" s="12">
        <v>101</v>
      </c>
      <c r="B104" s="25" t="s">
        <v>103</v>
      </c>
      <c r="C104" s="57"/>
      <c r="D104" s="60"/>
      <c r="E104" s="58"/>
      <c r="F104" s="23"/>
      <c r="G104" s="23"/>
      <c r="H104" s="1" t="s">
        <v>124</v>
      </c>
      <c r="I104" s="58"/>
      <c r="J104" s="59"/>
      <c r="K104" s="39"/>
    </row>
    <row r="105" spans="1:11" ht="23.1" customHeight="1">
      <c r="A105" s="12">
        <v>102</v>
      </c>
      <c r="B105" s="25" t="s">
        <v>104</v>
      </c>
      <c r="C105" s="47"/>
      <c r="D105" s="60"/>
      <c r="E105" s="46"/>
      <c r="F105" s="23"/>
      <c r="G105" s="23"/>
      <c r="H105" s="1" t="s">
        <v>124</v>
      </c>
      <c r="I105" s="46"/>
      <c r="J105" s="61"/>
      <c r="K105" s="39"/>
    </row>
    <row r="106" spans="1:11" ht="23.1" customHeight="1">
      <c r="A106" s="12">
        <v>103</v>
      </c>
      <c r="B106" s="25" t="s">
        <v>105</v>
      </c>
      <c r="C106" s="62">
        <v>1000</v>
      </c>
      <c r="D106" s="60"/>
      <c r="E106" s="23"/>
      <c r="F106" s="23"/>
      <c r="G106" s="23"/>
      <c r="H106" s="1" t="s">
        <v>9</v>
      </c>
      <c r="I106" s="45"/>
      <c r="J106" s="30">
        <v>1000</v>
      </c>
      <c r="K106" s="39"/>
    </row>
    <row r="107" spans="1:11" ht="23.1" customHeight="1">
      <c r="A107" s="12">
        <v>104</v>
      </c>
      <c r="B107" s="25" t="s">
        <v>106</v>
      </c>
      <c r="C107" s="41">
        <v>2500</v>
      </c>
      <c r="D107" s="43">
        <v>1745</v>
      </c>
      <c r="E107" s="23"/>
      <c r="F107" s="23"/>
      <c r="G107" s="23"/>
      <c r="H107" s="1" t="s">
        <v>9</v>
      </c>
      <c r="I107" s="43">
        <f>D107</f>
        <v>1745</v>
      </c>
      <c r="J107" s="56">
        <v>755</v>
      </c>
      <c r="K107" s="39"/>
    </row>
    <row r="108" spans="1:11" ht="23.1" customHeight="1">
      <c r="A108" s="12">
        <v>105</v>
      </c>
      <c r="B108" s="25" t="s">
        <v>107</v>
      </c>
      <c r="C108" s="57"/>
      <c r="D108" s="58"/>
      <c r="E108" s="23"/>
      <c r="F108" s="23"/>
      <c r="G108" s="23"/>
      <c r="H108" s="1" t="s">
        <v>9</v>
      </c>
      <c r="I108" s="58"/>
      <c r="J108" s="59"/>
      <c r="K108" s="39"/>
    </row>
    <row r="109" spans="1:11" ht="23.1" customHeight="1">
      <c r="A109" s="13">
        <v>106</v>
      </c>
      <c r="B109" s="25" t="s">
        <v>108</v>
      </c>
      <c r="C109" s="57"/>
      <c r="D109" s="58"/>
      <c r="E109" s="23"/>
      <c r="F109" s="23"/>
      <c r="G109" s="23"/>
      <c r="H109" s="1" t="s">
        <v>9</v>
      </c>
      <c r="I109" s="58"/>
      <c r="J109" s="59"/>
      <c r="K109" s="39"/>
    </row>
    <row r="110" spans="1:11" ht="23.1" customHeight="1">
      <c r="A110" s="12">
        <v>107</v>
      </c>
      <c r="B110" s="25" t="s">
        <v>109</v>
      </c>
      <c r="C110" s="47"/>
      <c r="D110" s="46"/>
      <c r="E110" s="23"/>
      <c r="F110" s="23"/>
      <c r="G110" s="23"/>
      <c r="H110" s="1" t="s">
        <v>120</v>
      </c>
      <c r="I110" s="46"/>
      <c r="J110" s="61"/>
      <c r="K110" s="39"/>
    </row>
    <row r="111" spans="1:11" ht="23.1" customHeight="1">
      <c r="A111" s="12">
        <v>108</v>
      </c>
      <c r="B111" s="25" t="s">
        <v>110</v>
      </c>
      <c r="C111" s="63" t="s">
        <v>25</v>
      </c>
      <c r="D111" s="60"/>
      <c r="E111" s="23"/>
      <c r="F111" s="23"/>
      <c r="G111" s="23"/>
      <c r="H111" s="1" t="s">
        <v>120</v>
      </c>
      <c r="I111" s="23"/>
      <c r="J111" s="30"/>
      <c r="K111" s="39"/>
    </row>
    <row r="112" spans="1:11" ht="23.1" customHeight="1">
      <c r="A112" s="13">
        <v>109</v>
      </c>
      <c r="B112" s="25" t="s">
        <v>111</v>
      </c>
      <c r="C112" s="62">
        <v>13150</v>
      </c>
      <c r="D112" s="60"/>
      <c r="E112" s="23">
        <v>8429</v>
      </c>
      <c r="F112" s="23"/>
      <c r="G112" s="23"/>
      <c r="H112" s="1" t="s">
        <v>9</v>
      </c>
      <c r="I112" s="23">
        <f>E112</f>
        <v>8429</v>
      </c>
      <c r="J112" s="30">
        <v>4721</v>
      </c>
      <c r="K112" s="39"/>
    </row>
    <row r="113" spans="1:11" ht="23.1" customHeight="1">
      <c r="A113" s="12">
        <v>111</v>
      </c>
      <c r="B113" s="25" t="s">
        <v>112</v>
      </c>
      <c r="C113" s="62">
        <v>82500</v>
      </c>
      <c r="D113" s="60"/>
      <c r="E113" s="23">
        <v>52750</v>
      </c>
      <c r="F113" s="23"/>
      <c r="G113" s="23"/>
      <c r="H113" s="1" t="s">
        <v>9</v>
      </c>
      <c r="I113" s="23">
        <f>E113</f>
        <v>52750</v>
      </c>
      <c r="J113" s="30">
        <v>29750</v>
      </c>
      <c r="K113" s="39"/>
    </row>
    <row r="114" spans="1:11" ht="23.1" customHeight="1">
      <c r="A114" s="39"/>
      <c r="B114" s="39"/>
      <c r="C114" s="64">
        <f>SUM(C6:C113)</f>
        <v>3721277</v>
      </c>
      <c r="D114" s="23"/>
      <c r="E114" s="23"/>
      <c r="F114" s="23"/>
      <c r="G114" s="23"/>
      <c r="H114" s="39"/>
      <c r="I114" s="23">
        <f>SUM(I6:I113)</f>
        <v>1574710.25</v>
      </c>
      <c r="J114" s="30"/>
      <c r="K114" s="39"/>
    </row>
    <row r="115" spans="1:11" ht="23.1" customHeight="1">
      <c r="A115" s="39"/>
      <c r="B115" s="39"/>
      <c r="C115" s="65"/>
      <c r="D115" s="1"/>
      <c r="E115" s="1"/>
      <c r="F115" s="23"/>
      <c r="G115" s="1"/>
      <c r="H115" s="39"/>
      <c r="I115" s="33"/>
      <c r="J115" s="33"/>
      <c r="K115" s="39"/>
    </row>
    <row r="116" spans="1:11" ht="23.1" customHeight="1">
      <c r="A116" s="39"/>
      <c r="B116" s="39"/>
      <c r="C116" s="65"/>
      <c r="D116" s="39"/>
      <c r="E116" s="39"/>
      <c r="F116" s="23"/>
      <c r="G116" s="39"/>
      <c r="H116" s="39"/>
      <c r="I116" s="39"/>
      <c r="J116" s="39"/>
      <c r="K116" s="39"/>
    </row>
    <row r="117" spans="1:11" ht="23.1" customHeight="1">
      <c r="A117" s="39"/>
      <c r="B117" s="39"/>
      <c r="C117" s="65"/>
      <c r="D117" s="39"/>
      <c r="E117" s="39"/>
      <c r="F117" s="23"/>
      <c r="G117" s="39"/>
      <c r="H117" s="39"/>
      <c r="I117" s="39"/>
      <c r="J117" s="39"/>
      <c r="K117" s="39"/>
    </row>
  </sheetData>
  <mergeCells count="23">
    <mergeCell ref="A4:A5"/>
    <mergeCell ref="I4:J4"/>
    <mergeCell ref="K4:K5"/>
    <mergeCell ref="D4:G4"/>
    <mergeCell ref="E102:E105"/>
    <mergeCell ref="C50:C51"/>
    <mergeCell ref="F50:F51"/>
    <mergeCell ref="C52:C53"/>
    <mergeCell ref="F52:F53"/>
    <mergeCell ref="I50:I51"/>
    <mergeCell ref="I52:I53"/>
    <mergeCell ref="I102:I105"/>
    <mergeCell ref="J102:J105"/>
    <mergeCell ref="C102:C105"/>
    <mergeCell ref="I107:I110"/>
    <mergeCell ref="J107:J110"/>
    <mergeCell ref="B1:K1"/>
    <mergeCell ref="B2:K2"/>
    <mergeCell ref="B3:K3"/>
    <mergeCell ref="C4:C5"/>
    <mergeCell ref="B4:B5"/>
    <mergeCell ref="C107:C110"/>
    <mergeCell ref="D107:D110"/>
  </mergeCells>
  <pageMargins left="0.25" right="0.25" top="0.5" bottom="0.25" header="0.3" footer="0.3"/>
  <pageSetup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Sheet1!_Hlk36212113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wanwisa srakaeo</cp:lastModifiedBy>
  <cp:lastPrinted>2025-06-28T06:00:56Z</cp:lastPrinted>
  <dcterms:created xsi:type="dcterms:W3CDTF">2024-08-20T06:11:26Z</dcterms:created>
  <dcterms:modified xsi:type="dcterms:W3CDTF">2025-06-30T09:50:16Z</dcterms:modified>
</cp:coreProperties>
</file>