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สมุดงานนี้" defaultThemeVersion="124226"/>
  <mc:AlternateContent xmlns:mc="http://schemas.openxmlformats.org/markup-compatibility/2006">
    <mc:Choice Requires="x15">
      <x15ac:absPath xmlns:x15ac="http://schemas.microsoft.com/office/spreadsheetml/2010/11/ac" url="C:\Users\ThinkCentre\Downloads\"/>
    </mc:Choice>
  </mc:AlternateContent>
  <bookViews>
    <workbookView xWindow="0" yWindow="0" windowWidth="21600" windowHeight="8955"/>
  </bookViews>
  <sheets>
    <sheet name="ปก ปพ5" sheetId="57" r:id="rId1"/>
    <sheet name="Sheet1" sheetId="27" state="hidden" r:id="rId2"/>
    <sheet name="Sheet11" sheetId="39" state="hidden" r:id="rId3"/>
  </sheets>
  <externalReferences>
    <externalReference r:id="rId4"/>
  </externalReferences>
  <definedNames>
    <definedName name="class1">Sheet11!$E$2:$E$7</definedName>
    <definedName name="hour" localSheetId="0">[1]Sheet2!$B$2:$B$7</definedName>
    <definedName name="hour">#REF!</definedName>
    <definedName name="hour1">Sheet11!$B$2:$B$7</definedName>
    <definedName name="hournew">hournew</definedName>
    <definedName name="m" localSheetId="0">[1]Sheet2!$E$2:$E$7</definedName>
    <definedName name="m">#REF!</definedName>
    <definedName name="name" localSheetId="0">[1]Sheet2!$C$2:$C$28</definedName>
    <definedName name="name">#REF!</definedName>
    <definedName name="namenew">Sheet11!$C$2:$C$31</definedName>
    <definedName name="room" localSheetId="0">[1]Sheet2!$D$2:$D$28</definedName>
    <definedName name="room">#REF!</definedName>
    <definedName name="roomnew">Sheet11!$D$2:$D$30</definedName>
    <definedName name="se" localSheetId="0">[1]Sheet2!$F$2:$F$3</definedName>
    <definedName name="se">#REF!</definedName>
    <definedName name="semaster">Sheet11!$F$2:$F$3</definedName>
    <definedName name="unit" localSheetId="0">[1]Sheet2!$A$2:$A$7</definedName>
    <definedName name="unit">#REF!</definedName>
    <definedName name="unit1">Sheet11!$A$2:$A$7</definedName>
    <definedName name="unitnew">Sheet11!$A$2:$A$7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3" i="57" l="1"/>
  <c r="T23" i="57"/>
  <c r="H23" i="57"/>
</calcChain>
</file>

<file path=xl/sharedStrings.xml><?xml version="1.0" encoding="utf-8"?>
<sst xmlns="http://schemas.openxmlformats.org/spreadsheetml/2006/main" count="141" uniqueCount="77">
  <si>
    <t>ผลการประเมิน</t>
  </si>
  <si>
    <t>จำนวนนักเรียน</t>
  </si>
  <si>
    <t>คิดเป็นร้อยละ</t>
  </si>
  <si>
    <t>สรุปผลการประเมิน</t>
  </si>
  <si>
    <t>ครูผู้สอน</t>
  </si>
  <si>
    <t>หน่วยกิต</t>
  </si>
  <si>
    <t>การอนุมัติผลการเรียน</t>
  </si>
  <si>
    <t>อนุมัติ</t>
  </si>
  <si>
    <t>ไม่อนุมัติ</t>
  </si>
  <si>
    <t xml:space="preserve"> </t>
  </si>
  <si>
    <t>เรียนเสนอเพื่อโปรดพิจารณา</t>
  </si>
  <si>
    <t>ผ่าน</t>
  </si>
  <si>
    <t>ไม่ผ่าน</t>
  </si>
  <si>
    <t>รองผู้อำนวยการโรงเรียน</t>
  </si>
  <si>
    <t>ผู้อำนวยการโรงเรียนประชาสงเคราะห์วิทยา</t>
  </si>
  <si>
    <t>หัวหน้างานวัดผลและประเมินผล</t>
  </si>
  <si>
    <t>โรงเรียนประชาสงเคราะห์วิทยา</t>
  </si>
  <si>
    <t>ตำบลหนองกุลา</t>
  </si>
  <si>
    <t>อำเภอบางระกำ</t>
  </si>
  <si>
    <t>จังหวัดพิษณุโลก</t>
  </si>
  <si>
    <t>ห้อง</t>
  </si>
  <si>
    <t>ชั้นมัธยมศึกษาปีที่</t>
  </si>
  <si>
    <t xml:space="preserve">ภาคเรียนที่ </t>
  </si>
  <si>
    <t>ปีการศึกษา</t>
  </si>
  <si>
    <t xml:space="preserve">ครูที่ปรึกษา  </t>
  </si>
  <si>
    <t xml:space="preserve">ครูที่ปรึกษา </t>
  </si>
  <si>
    <t xml:space="preserve">ชั้นมัธยมศึกษาปีที่   </t>
  </si>
  <si>
    <t xml:space="preserve">ชั้นมัธยมศึกษาปีที่  </t>
  </si>
  <si>
    <t xml:space="preserve">ชั้นมัธยมศึกษาปีที่ </t>
  </si>
  <si>
    <t xml:space="preserve">ครูผู้สอน  </t>
  </si>
  <si>
    <t>ลงชื่อ</t>
  </si>
  <si>
    <t>เดือน</t>
  </si>
  <si>
    <t>ชั่วโมง</t>
  </si>
  <si>
    <t>ชื่อครูประจำชั้น</t>
  </si>
  <si>
    <t>ม.</t>
  </si>
  <si>
    <t>ภาคเรียนที่</t>
  </si>
  <si>
    <t>________________________</t>
  </si>
  <si>
    <t>_________________________________________</t>
  </si>
  <si>
    <t>วันที่</t>
  </si>
  <si>
    <t>__________</t>
  </si>
  <si>
    <t>พ.ศ.</t>
  </si>
  <si>
    <t>หมายเหตุ</t>
  </si>
  <si>
    <t>แบบบันทึกผลการเรียนกิจกรรมพัฒนาผู้เรียน</t>
  </si>
  <si>
    <t>หัวหน้างานกิจกรรมพัฒนาผู้เรียน</t>
  </si>
  <si>
    <t>นางสาววราภรณ์  สิงห์มี, นางสาวอำพวา  แสนสุวรรณ์</t>
  </si>
  <si>
    <t>นางสุนทราภรณ์  เอี่ยมสวัสดิ์, นายสมเกียรติ รักกูล</t>
  </si>
  <si>
    <t>นายอธิพงษ์  คชพงษ์, นางผกามาศ  เสือคล้าย</t>
  </si>
  <si>
    <t xml:space="preserve">นายอุเทน  หมื่นสุวรรณ, ว่าที่ รต.(หญิง) วิภาดา  ช่องขุนทด </t>
  </si>
  <si>
    <t>นายชัยวัฒน์  บุญมี, นางสาวลัดดาวัลย์  ถี่ถ้วน</t>
  </si>
  <si>
    <t>นายพิษณุ  พันธ์โนราช, นางสาวสุดารัตน์  อ้นนาง</t>
  </si>
  <si>
    <t>นางสาววาทินี  ทรัพย์สมาน, นางสาวนางสาวชนิกานต์ ผิวผาด</t>
  </si>
  <si>
    <t>นายสมชาย  เต็มเปี่ยม</t>
  </si>
  <si>
    <t>นายพลพจน์  วงศ์สงคราม, นายนนทกานต์  ดอนจิ๋วไพร</t>
  </si>
  <si>
    <t xml:space="preserve">นายสุรเชษฐ์  แตงน้อย, นางสาวชนาภา  กันทะวัง </t>
  </si>
  <si>
    <t>นางสาววริศรา  บุรี</t>
  </si>
  <si>
    <t>นางจุฑามาศ  โตพงษ์, นางสาวพิมพ์นิภา  พระพิมพ์</t>
  </si>
  <si>
    <t>นางสาวสุพิศ  มีทรัพย์มั่น, นางสาววารุณี  รอดประดิษฐ์</t>
  </si>
  <si>
    <t>นางสาวสมใจ  บุญดี, นายวทัญญู  เกตุมีฤทธิ์</t>
  </si>
  <si>
    <t>นายสรยุทธ  ปั้นฉาย, นางสาวเจริญรัตน์  กล่ำชัย</t>
  </si>
  <si>
    <t>นางลัดดาวัลย์  คชพงษ์, นางสาวกัตฏิญา  ศิริพรม</t>
  </si>
  <si>
    <t>นางสาวเกสร  แก้วคง, นางสาวปนิดา  เทพสุวรรณ</t>
  </si>
  <si>
    <t>นางสาวนภัสวรรณ  กวางเดินดง, นางสาวธนัชชา  เหล็กทั่ง</t>
  </si>
  <si>
    <t>นายคมกฤช  จีนกุล, นางวรวลัญช์  ทองจินดา</t>
  </si>
  <si>
    <t>นายนรากร หิงทอง, นางสาวณัฏฐนิช  มณีวรรณ์</t>
  </si>
  <si>
    <t>นายธนชัย  เกตุเทียน, นายวัชร แพทย์กูล</t>
  </si>
  <si>
    <t>นางสาวปวริศา  มีสุขเสมอ, นายจักราวุฒิ  หมวกสังข์</t>
  </si>
  <si>
    <t>นางอนุสรณ์  พินทิสืบ, นายเด่นพงษ์  วงศ์จันทร์, นางสาวกิตติยา จารุทรัพย์อนันต์</t>
  </si>
  <si>
    <t>นายพีระพงศ์  ชัยชนะ, นางสาวนุชนาถ  สวัสดิ์วอ</t>
  </si>
  <si>
    <t>นางสาวรัตติกาล  มั่งทัด</t>
  </si>
  <si>
    <t>นายวุฒิชัย  ช่วยแก้ว</t>
  </si>
  <si>
    <t>นางสาววรัญญา  สินธุสำราญ, นางสาวนันทิดา ทะลิ</t>
  </si>
  <si>
    <t>นางธัญฐิติ  เกตุอ๊อต, นายนพพร  ทองอ่อน</t>
  </si>
  <si>
    <t>นางสาวเจนจิรา  เอี่ยมอ่อน, นายพีระพงษ์  สิงห์รอ</t>
  </si>
  <si>
    <t>เวลาเรียน</t>
  </si>
  <si>
    <t>กิจกรรม</t>
  </si>
  <si>
    <t>ชั่วโมง/ภาคเรียน</t>
  </si>
  <si>
    <t>(นางกัญจุฑา โรจนหัสดินทร์)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</si>
</sst>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4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" fillId="0" borderId="0"/>
    <xf numFmtId="0" fontId="7" fillId="0" borderId="0"/>
    <xf numFmtId="0" fontId="8" fillId="0" borderId="0" applyFill="0" applyProtection="0"/>
    <xf numFmtId="0" fontId="8" fillId="0" borderId="0" applyFill="0" applyProtection="0"/>
    <xf numFmtId="0" fontId="9" fillId="0" borderId="0"/>
  </cellStyleXfs>
  <cellXfs count="34">
    <xf numFmtId="0" fontId="0" fillId="0" borderId="0" xfId="0"/>
    <xf numFmtId="187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6"/>
    <xf numFmtId="0" fontId="2" fillId="0" borderId="0" xfId="6" applyFont="1"/>
    <xf numFmtId="0" fontId="2" fillId="0" borderId="0" xfId="6" applyFont="1" applyAlignment="1">
      <alignment horizontal="left"/>
    </xf>
    <xf numFmtId="0" fontId="4" fillId="0" borderId="0" xfId="6" applyFont="1" applyAlignment="1">
      <alignment horizontal="left"/>
    </xf>
    <xf numFmtId="0" fontId="9" fillId="0" borderId="0" xfId="6" applyAlignment="1">
      <alignment horizontal="center"/>
    </xf>
    <xf numFmtId="0" fontId="2" fillId="0" borderId="0" xfId="6" applyFont="1" applyAlignment="1">
      <alignment horizontal="center"/>
    </xf>
    <xf numFmtId="0" fontId="4" fillId="0" borderId="0" xfId="6" applyFont="1"/>
    <xf numFmtId="0" fontId="3" fillId="0" borderId="0" xfId="6" applyFont="1"/>
    <xf numFmtId="0" fontId="0" fillId="0" borderId="10" xfId="0" applyBorder="1"/>
    <xf numFmtId="0" fontId="2" fillId="0" borderId="0" xfId="6" applyFont="1" applyAlignment="1">
      <alignment horizontal="center"/>
    </xf>
    <xf numFmtId="0" fontId="2" fillId="0" borderId="0" xfId="6" applyFont="1" applyAlignment="1">
      <alignment horizontal="center" wrapText="1"/>
    </xf>
    <xf numFmtId="0" fontId="9" fillId="0" borderId="0" xfId="6" applyAlignment="1">
      <alignment horizontal="center"/>
    </xf>
    <xf numFmtId="0" fontId="2" fillId="0" borderId="0" xfId="6" applyFont="1" applyAlignment="1">
      <alignment horizontal="left"/>
    </xf>
    <xf numFmtId="2" fontId="2" fillId="0" borderId="2" xfId="6" applyNumberFormat="1" applyFont="1" applyBorder="1" applyAlignment="1">
      <alignment horizontal="center"/>
    </xf>
    <xf numFmtId="2" fontId="2" fillId="0" borderId="6" xfId="6" applyNumberFormat="1" applyFont="1" applyBorder="1" applyAlignment="1">
      <alignment horizontal="center"/>
    </xf>
    <xf numFmtId="2" fontId="2" fillId="0" borderId="1" xfId="6" applyNumberFormat="1" applyFont="1" applyBorder="1" applyAlignment="1">
      <alignment horizontal="center"/>
    </xf>
    <xf numFmtId="0" fontId="2" fillId="0" borderId="2" xfId="6" applyFont="1" applyBorder="1" applyAlignment="1">
      <alignment horizontal="center"/>
    </xf>
    <xf numFmtId="0" fontId="2" fillId="0" borderId="6" xfId="6" applyFont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5" xfId="6" applyFont="1" applyBorder="1" applyAlignment="1">
      <alignment horizontal="center" vertical="center"/>
    </xf>
    <xf numFmtId="0" fontId="2" fillId="0" borderId="9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0" xfId="6" applyFont="1" applyAlignment="1">
      <alignment horizontal="left" vertical="center"/>
    </xf>
    <xf numFmtId="0" fontId="2" fillId="0" borderId="0" xfId="6" applyFont="1" applyFill="1" applyAlignment="1">
      <alignment horizontal="center"/>
    </xf>
    <xf numFmtId="0" fontId="9" fillId="0" borderId="0" xfId="6" applyAlignment="1">
      <alignment horizontal="left"/>
    </xf>
    <xf numFmtId="0" fontId="5" fillId="0" borderId="0" xfId="6" applyFont="1" applyAlignment="1">
      <alignment horizontal="center"/>
    </xf>
    <xf numFmtId="0" fontId="2" fillId="0" borderId="0" xfId="6" applyFont="1" applyAlignment="1">
      <alignment horizontal="center" vertical="center"/>
    </xf>
  </cellXfs>
  <cellStyles count="7">
    <cellStyle name="Normal 2" xfId="3"/>
    <cellStyle name="Normal 2 2" xfId="5"/>
    <cellStyle name="Normal 3" xfId="1"/>
    <cellStyle name="Normal 3 2" xfId="4"/>
    <cellStyle name="Normal 4" xfId="2"/>
    <cellStyle name="Normal 5" xfId="6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76200</xdr:colOff>
      <xdr:row>0</xdr:row>
      <xdr:rowOff>0</xdr:rowOff>
    </xdr:from>
    <xdr:to>
      <xdr:col>26</xdr:col>
      <xdr:colOff>102419</xdr:colOff>
      <xdr:row>6</xdr:row>
      <xdr:rowOff>134815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5232" y="0"/>
          <a:ext cx="1323531" cy="1732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29</xdr:row>
      <xdr:rowOff>1</xdr:rowOff>
    </xdr:from>
    <xdr:to>
      <xdr:col>2</xdr:col>
      <xdr:colOff>133349</xdr:colOff>
      <xdr:row>29</xdr:row>
      <xdr:rowOff>257175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1450" y="9220201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133349</xdr:colOff>
      <xdr:row>27</xdr:row>
      <xdr:rowOff>257174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1450" y="8791575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0</xdr:colOff>
      <xdr:row>27</xdr:row>
      <xdr:rowOff>7003</xdr:rowOff>
    </xdr:from>
    <xdr:to>
      <xdr:col>9</xdr:col>
      <xdr:colOff>133349</xdr:colOff>
      <xdr:row>27</xdr:row>
      <xdr:rowOff>264177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52550" y="8798578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0</xdr:colOff>
      <xdr:row>28</xdr:row>
      <xdr:rowOff>126065</xdr:rowOff>
    </xdr:from>
    <xdr:to>
      <xdr:col>9</xdr:col>
      <xdr:colOff>133349</xdr:colOff>
      <xdr:row>29</xdr:row>
      <xdr:rowOff>257173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52550" y="9222440"/>
          <a:ext cx="285749" cy="254933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1</xdr:col>
      <xdr:colOff>0</xdr:colOff>
      <xdr:row>31</xdr:row>
      <xdr:rowOff>0</xdr:rowOff>
    </xdr:from>
    <xdr:to>
      <xdr:col>2</xdr:col>
      <xdr:colOff>133349</xdr:colOff>
      <xdr:row>31</xdr:row>
      <xdr:rowOff>257174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1450" y="9639300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14007</xdr:colOff>
      <xdr:row>31</xdr:row>
      <xdr:rowOff>7003</xdr:rowOff>
    </xdr:from>
    <xdr:to>
      <xdr:col>9</xdr:col>
      <xdr:colOff>147356</xdr:colOff>
      <xdr:row>31</xdr:row>
      <xdr:rowOff>264177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66557" y="9646303"/>
          <a:ext cx="285749" cy="257174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8</xdr:col>
      <xdr:colOff>28015</xdr:colOff>
      <xdr:row>35</xdr:row>
      <xdr:rowOff>21011</xdr:rowOff>
    </xdr:from>
    <xdr:to>
      <xdr:col>10</xdr:col>
      <xdr:colOff>279</xdr:colOff>
      <xdr:row>35</xdr:row>
      <xdr:rowOff>250170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80565" y="10612811"/>
          <a:ext cx="277064" cy="229159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  <xdr:twoCellAnchor>
    <xdr:from>
      <xdr:col>15</xdr:col>
      <xdr:colOff>14008</xdr:colOff>
      <xdr:row>35</xdr:row>
      <xdr:rowOff>21011</xdr:rowOff>
    </xdr:from>
    <xdr:to>
      <xdr:col>16</xdr:col>
      <xdr:colOff>140353</xdr:colOff>
      <xdr:row>35</xdr:row>
      <xdr:rowOff>257173</xdr:rowOff>
    </xdr:to>
    <xdr:sp macro="" textlink="">
      <xdr:nvSpPr>
        <xdr:cNvPr id="10" name="Rectangl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452408" y="10612811"/>
          <a:ext cx="278745" cy="236162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&#3611;&#3614;5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 ปพ5"/>
      <sheetName val="ส่วนที่ 2"/>
      <sheetName val="ส่วนที่ 3 (โครงสร้างรายวิชา)"/>
      <sheetName val="ส่วนที่ 4 (เอกสารจาก SGS)"/>
      <sheetName val="2.1"/>
      <sheetName val="2.2"/>
      <sheetName val="2.3"/>
      <sheetName val="2.4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0.5</v>
          </cell>
          <cell r="B2">
            <v>1</v>
          </cell>
          <cell r="C2" t="str">
            <v>ครูวราภรณ์  สิงห์มี  ครูอุเทน  หมื่นสุวรรณ์</v>
          </cell>
          <cell r="D2">
            <v>1.1000000000000001</v>
          </cell>
          <cell r="E2">
            <v>1</v>
          </cell>
          <cell r="F2">
            <v>1</v>
          </cell>
        </row>
        <row r="3">
          <cell r="A3">
            <v>1</v>
          </cell>
          <cell r="B3">
            <v>2</v>
          </cell>
          <cell r="C3" t="str">
            <v>ครูชัยวัฒน์ บุญมี  ครูวิภาดา ช่องขุนทด  T.Maria</v>
          </cell>
          <cell r="D3">
            <v>1.2</v>
          </cell>
          <cell r="E3">
            <v>2</v>
          </cell>
          <cell r="F3">
            <v>2</v>
          </cell>
        </row>
        <row r="4">
          <cell r="A4">
            <v>1.5</v>
          </cell>
          <cell r="B4">
            <v>3</v>
          </cell>
          <cell r="C4" t="str">
            <v>ครูณัฐวิภา  วาณิชฤทธิกานต์  ครูพีรดนย์  จัตุรัส</v>
          </cell>
          <cell r="D4">
            <v>1.3</v>
          </cell>
          <cell r="E4">
            <v>3</v>
          </cell>
        </row>
        <row r="5">
          <cell r="A5">
            <v>2</v>
          </cell>
          <cell r="B5">
            <v>4</v>
          </cell>
          <cell r="C5" t="str">
            <v>ครูสุนทรภรณ์  เอี่ยมสวัสดิ์  ครูอำพวา  แสนสุวรรณ์</v>
          </cell>
          <cell r="D5">
            <v>1.4</v>
          </cell>
          <cell r="E5">
            <v>4</v>
          </cell>
        </row>
        <row r="6">
          <cell r="A6">
            <v>2.5</v>
          </cell>
          <cell r="B6">
            <v>5</v>
          </cell>
          <cell r="C6" t="str">
            <v xml:space="preserve">ครูผกามาศ  เสือคล้าย  ครูฤทธิไกร  เงินทอง  </v>
          </cell>
          <cell r="D6">
            <v>1.5</v>
          </cell>
          <cell r="E6">
            <v>5</v>
          </cell>
        </row>
        <row r="7">
          <cell r="A7">
            <v>3</v>
          </cell>
          <cell r="B7">
            <v>6</v>
          </cell>
          <cell r="C7" t="str">
            <v>ครูสุรเชษฐ์  แตงน้อย  ครูชนาภา กันทะวัง</v>
          </cell>
          <cell r="D7">
            <v>2.1</v>
          </cell>
          <cell r="E7">
            <v>6</v>
          </cell>
        </row>
        <row r="8">
          <cell r="C8" t="str">
            <v>ครูสมใจ  บุญดี  ครูภาณุพงศ์  จันธิมา</v>
          </cell>
          <cell r="D8">
            <v>2.2000000000000002</v>
          </cell>
        </row>
        <row r="9">
          <cell r="C9" t="str">
            <v>ครูนพพร  ทองอ่อน  ครูเกสร  แก้วคง</v>
          </cell>
          <cell r="D9">
            <v>2.2999999999999998</v>
          </cell>
        </row>
        <row r="10">
          <cell r="C10" t="str">
            <v>ครูวาทินี  ทรัพย์สมาน  ครูลัดดาวัลย์  ถี่ถ้วน</v>
          </cell>
          <cell r="D10">
            <v>2.4</v>
          </cell>
        </row>
        <row r="11">
          <cell r="C11" t="str">
            <v>ครูวารุณี  รอดประดิษฐ์  ครูเกตุวดี  จุลกร</v>
          </cell>
          <cell r="D11">
            <v>3.1</v>
          </cell>
        </row>
        <row r="12">
          <cell r="C12" t="str">
            <v>ครูจุฑามาศ โตพงษ์  ครูธารีรัตน์  ขุลี</v>
          </cell>
          <cell r="D12">
            <v>3.2</v>
          </cell>
        </row>
        <row r="13">
          <cell r="C13" t="str">
            <v>ครูพิษณุ  พันธ์โนราช    ครูกาญจณา  บุรี</v>
          </cell>
          <cell r="D13">
            <v>3.3</v>
          </cell>
        </row>
        <row r="14">
          <cell r="C14" t="str">
            <v>ครูภัทรพร  วงศ์ใหญ่  ครูศวิตา  ถาวรพจน์</v>
          </cell>
          <cell r="D14">
            <v>3.4</v>
          </cell>
        </row>
        <row r="15">
          <cell r="C15" t="str">
            <v>ครูธนัชชา  เหล็กทั่ง</v>
          </cell>
          <cell r="D15">
            <v>4.0999999999999996</v>
          </cell>
        </row>
        <row r="16">
          <cell r="C16" t="str">
            <v>ครูวรวลัญจช์  ญะเมืองมอญ</v>
          </cell>
          <cell r="D16">
            <v>4.2</v>
          </cell>
        </row>
        <row r="17">
          <cell r="C17" t="str">
            <v>ครูนภัสวรรณ  กวางเดินดง</v>
          </cell>
          <cell r="D17">
            <v>4.3</v>
          </cell>
        </row>
        <row r="18">
          <cell r="C18" t="str">
            <v>ครูลัดดาวัลย์  คชพงษ์  ครูนนทกานต์  ดอนจิ๋วไพร</v>
          </cell>
          <cell r="D18">
            <v>4.4000000000000004</v>
          </cell>
        </row>
        <row r="19">
          <cell r="C19" t="str">
            <v>ครูสรยุทธ  ปั้นฉาย  ครูเจริญรัตน์  กล่ำชัย</v>
          </cell>
          <cell r="D19">
            <v>4.5</v>
          </cell>
        </row>
        <row r="20">
          <cell r="C20" t="str">
            <v>ครูนุจรีย์  พ่วงเฟื่อง</v>
          </cell>
          <cell r="D20">
            <v>5.0999999999999996</v>
          </cell>
        </row>
        <row r="21">
          <cell r="C21" t="str">
            <v>ครูจักราวุฒิ  หมวกสังข์</v>
          </cell>
          <cell r="D21">
            <v>5.2</v>
          </cell>
        </row>
        <row r="22">
          <cell r="C22" t="str">
            <v>ครูดิเรก  ทองแท้  ครูชยานันท์  สีคำ</v>
          </cell>
          <cell r="D22">
            <v>5.3</v>
          </cell>
        </row>
        <row r="23">
          <cell r="C23" t="str">
            <v>ครูอธิพงษ์  คชพงษ์</v>
          </cell>
          <cell r="D23">
            <v>5.4</v>
          </cell>
        </row>
        <row r="24">
          <cell r="C24" t="str">
            <v>ครูกิตติภณ  แซ่รอ</v>
          </cell>
          <cell r="D24">
            <v>5.5</v>
          </cell>
        </row>
        <row r="25">
          <cell r="C25" t="str">
            <v xml:space="preserve">ครูคมกฤช  จีนกุล </v>
          </cell>
          <cell r="D25">
            <v>6.1</v>
          </cell>
        </row>
        <row r="26">
          <cell r="C26" t="str">
            <v>ครูวรัญญา  สินธุสำราญ</v>
          </cell>
          <cell r="D26">
            <v>6.2</v>
          </cell>
        </row>
        <row r="27">
          <cell r="C27" t="str">
            <v>ครูรัตติกาล  มั่งทัด</v>
          </cell>
          <cell r="D27">
            <v>6.3</v>
          </cell>
        </row>
        <row r="28">
          <cell r="C28" t="str">
            <v>ครูเด่นพงษ์  วงศ์จันทร์  ครูธนชัย  เกตุเทียน</v>
          </cell>
          <cell r="D28">
            <v>6.4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R39"/>
  <sheetViews>
    <sheetView tabSelected="1" view="pageBreakPreview" topLeftCell="A13" zoomScale="93" zoomScaleNormal="93" zoomScaleSheetLayoutView="93" workbookViewId="0">
      <selection activeCell="AW14" sqref="AW14"/>
    </sheetView>
  </sheetViews>
  <sheetFormatPr defaultColWidth="9" defaultRowHeight="21.75" x14ac:dyDescent="0.5"/>
  <cols>
    <col min="1" max="1" width="2.5703125" style="4" customWidth="1"/>
    <col min="2" max="5" width="2.28515625" style="4" customWidth="1"/>
    <col min="6" max="6" width="2.5703125" style="4" customWidth="1"/>
    <col min="7" max="7" width="3.7109375" style="4" customWidth="1"/>
    <col min="8" max="13" width="2.28515625" style="4" customWidth="1"/>
    <col min="14" max="14" width="2.5703125" style="4" customWidth="1"/>
    <col min="15" max="18" width="2.28515625" style="4" customWidth="1"/>
    <col min="19" max="19" width="2.7109375" style="4" customWidth="1"/>
    <col min="20" max="20" width="2.28515625" style="4" customWidth="1"/>
    <col min="21" max="21" width="2.7109375" style="4" customWidth="1"/>
    <col min="22" max="26" width="2.28515625" style="4" customWidth="1"/>
    <col min="27" max="27" width="3" style="4" customWidth="1"/>
    <col min="28" max="28" width="2.28515625" style="4" customWidth="1"/>
    <col min="29" max="29" width="2.5703125" style="4" customWidth="1"/>
    <col min="30" max="31" width="2.28515625" style="4" customWidth="1"/>
    <col min="32" max="32" width="2.7109375" style="4" customWidth="1"/>
    <col min="33" max="33" width="2.28515625" style="4" customWidth="1"/>
    <col min="34" max="34" width="3.28515625" style="4" customWidth="1"/>
    <col min="35" max="38" width="2.28515625" style="4" customWidth="1"/>
    <col min="39" max="39" width="1.7109375" style="4" customWidth="1"/>
    <col min="40" max="40" width="3.5703125" style="4" customWidth="1"/>
    <col min="41" max="41" width="4.28515625" style="4" customWidth="1"/>
    <col min="42" max="43" width="3.7109375" style="4" customWidth="1"/>
    <col min="44" max="256" width="2.28515625" style="4" customWidth="1"/>
    <col min="257" max="16384" width="9" style="4"/>
  </cols>
  <sheetData>
    <row r="7" spans="1:44" ht="12" customHeight="1" x14ac:dyDescent="0.5"/>
    <row r="8" spans="1:44" ht="30.75" x14ac:dyDescent="0.7">
      <c r="A8" s="32" t="s">
        <v>42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4" ht="24" x14ac:dyDescent="0.55000000000000004">
      <c r="B9" s="29" t="s">
        <v>16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3" t="s">
        <v>17</v>
      </c>
      <c r="P9" s="33"/>
      <c r="Q9" s="33"/>
      <c r="R9" s="33"/>
      <c r="S9" s="33"/>
      <c r="T9" s="33"/>
      <c r="U9" s="33"/>
      <c r="V9" s="33"/>
      <c r="W9" s="33"/>
      <c r="X9" s="33"/>
      <c r="Y9" s="13" t="s">
        <v>18</v>
      </c>
      <c r="Z9" s="13"/>
      <c r="AA9" s="13"/>
      <c r="AB9" s="13"/>
      <c r="AC9" s="13"/>
      <c r="AD9" s="13"/>
      <c r="AE9" s="13"/>
      <c r="AF9" s="13" t="s">
        <v>19</v>
      </c>
      <c r="AG9" s="13"/>
      <c r="AH9" s="13"/>
      <c r="AI9" s="13"/>
      <c r="AJ9" s="13"/>
      <c r="AK9" s="13"/>
      <c r="AL9" s="13"/>
      <c r="AM9" s="13"/>
      <c r="AN9" s="13"/>
      <c r="AO9" s="13"/>
    </row>
    <row r="10" spans="1:44" ht="24" x14ac:dyDescent="0.55000000000000004">
      <c r="B10" s="16" t="s">
        <v>21</v>
      </c>
      <c r="C10" s="16"/>
      <c r="D10" s="16"/>
      <c r="E10" s="16"/>
      <c r="F10" s="16"/>
      <c r="G10" s="16"/>
      <c r="H10" s="16"/>
      <c r="I10" s="13"/>
      <c r="J10" s="13"/>
      <c r="K10" s="13"/>
      <c r="L10" s="13"/>
      <c r="M10" s="13"/>
      <c r="N10" s="13"/>
      <c r="O10" s="13" t="s">
        <v>22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6" t="s">
        <v>23</v>
      </c>
      <c r="AD10" s="16"/>
      <c r="AE10" s="16"/>
      <c r="AF10" s="16"/>
      <c r="AG10" s="16"/>
      <c r="AH10" s="13"/>
      <c r="AI10" s="13"/>
      <c r="AJ10" s="13"/>
      <c r="AK10" s="13"/>
      <c r="AL10" s="13"/>
      <c r="AM10" s="5"/>
    </row>
    <row r="11" spans="1:44" ht="24" x14ac:dyDescent="0.55000000000000004">
      <c r="B11" s="13" t="s">
        <v>74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 t="s">
        <v>73</v>
      </c>
      <c r="AD11" s="13"/>
      <c r="AE11" s="13"/>
      <c r="AF11" s="13"/>
      <c r="AG11" s="30"/>
      <c r="AH11" s="30"/>
      <c r="AI11" s="30"/>
      <c r="AJ11" s="30"/>
      <c r="AK11" s="30"/>
      <c r="AL11" s="30"/>
      <c r="AM11" s="30" t="s">
        <v>75</v>
      </c>
      <c r="AN11" s="30"/>
      <c r="AO11" s="30"/>
      <c r="AP11" s="30"/>
      <c r="AQ11" s="30"/>
      <c r="AR11" s="5"/>
    </row>
    <row r="12" spans="1:44" ht="24" x14ac:dyDescent="0.55000000000000004">
      <c r="B12" s="16" t="s">
        <v>29</v>
      </c>
      <c r="C12" s="16"/>
      <c r="D12" s="16"/>
      <c r="E12" s="16"/>
      <c r="F12" s="16"/>
      <c r="G12" s="16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44" ht="24" x14ac:dyDescent="0.55000000000000004">
      <c r="B13" s="5" t="s">
        <v>24</v>
      </c>
      <c r="C13" s="5"/>
      <c r="D13" s="5"/>
      <c r="E13" s="5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16" t="s">
        <v>27</v>
      </c>
      <c r="AH13" s="16"/>
      <c r="AI13" s="16"/>
      <c r="AJ13" s="16"/>
      <c r="AK13" s="16"/>
      <c r="AL13" s="16"/>
      <c r="AM13" s="16"/>
      <c r="AN13" s="16"/>
      <c r="AO13" s="16" t="s">
        <v>20</v>
      </c>
      <c r="AP13" s="16"/>
      <c r="AQ13" s="16"/>
    </row>
    <row r="14" spans="1:44" ht="24" x14ac:dyDescent="0.55000000000000004">
      <c r="B14" s="5" t="s">
        <v>25</v>
      </c>
      <c r="C14" s="5"/>
      <c r="D14" s="5"/>
      <c r="E14" s="5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16" t="s">
        <v>28</v>
      </c>
      <c r="AH14" s="16"/>
      <c r="AI14" s="16"/>
      <c r="AJ14" s="16"/>
      <c r="AK14" s="16"/>
      <c r="AL14" s="16"/>
      <c r="AM14" s="16"/>
      <c r="AN14" s="16"/>
      <c r="AO14" s="16" t="s">
        <v>20</v>
      </c>
      <c r="AP14" s="16"/>
      <c r="AQ14" s="16"/>
    </row>
    <row r="15" spans="1:44" ht="24" x14ac:dyDescent="0.55000000000000004">
      <c r="B15" s="5" t="s">
        <v>24</v>
      </c>
      <c r="C15" s="5"/>
      <c r="D15" s="5"/>
      <c r="E15" s="5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16" t="s">
        <v>27</v>
      </c>
      <c r="AH15" s="16"/>
      <c r="AI15" s="16"/>
      <c r="AJ15" s="16"/>
      <c r="AK15" s="16"/>
      <c r="AL15" s="16"/>
      <c r="AM15" s="16"/>
      <c r="AN15" s="16"/>
      <c r="AO15" s="16" t="s">
        <v>20</v>
      </c>
      <c r="AP15" s="16"/>
      <c r="AQ15" s="16"/>
    </row>
    <row r="16" spans="1:44" ht="24" x14ac:dyDescent="0.55000000000000004">
      <c r="B16" s="5" t="s">
        <v>24</v>
      </c>
      <c r="C16" s="5"/>
      <c r="D16" s="5"/>
      <c r="E16" s="5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16" t="s">
        <v>26</v>
      </c>
      <c r="AH16" s="16"/>
      <c r="AI16" s="16"/>
      <c r="AJ16" s="16"/>
      <c r="AK16" s="16"/>
      <c r="AL16" s="16"/>
      <c r="AM16" s="16"/>
      <c r="AN16" s="16"/>
      <c r="AO16" s="16" t="s">
        <v>20</v>
      </c>
      <c r="AP16" s="16"/>
      <c r="AQ16" s="16"/>
    </row>
    <row r="17" spans="2:43" ht="24" x14ac:dyDescent="0.55000000000000004">
      <c r="B17" s="5" t="s">
        <v>24</v>
      </c>
      <c r="C17" s="5"/>
      <c r="D17" s="5"/>
      <c r="E17" s="5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16" t="s">
        <v>26</v>
      </c>
      <c r="AH17" s="16"/>
      <c r="AI17" s="16"/>
      <c r="AJ17" s="16"/>
      <c r="AK17" s="16"/>
      <c r="AL17" s="16"/>
      <c r="AM17" s="16"/>
      <c r="AN17" s="16"/>
      <c r="AO17" s="16" t="s">
        <v>20</v>
      </c>
      <c r="AP17" s="16"/>
      <c r="AQ17" s="16"/>
    </row>
    <row r="18" spans="2:43" ht="24" x14ac:dyDescent="0.55000000000000004">
      <c r="B18" s="5" t="s">
        <v>25</v>
      </c>
      <c r="C18" s="5"/>
      <c r="D18" s="5"/>
      <c r="E18" s="5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16" t="s">
        <v>26</v>
      </c>
      <c r="AH18" s="16"/>
      <c r="AI18" s="16"/>
      <c r="AJ18" s="16"/>
      <c r="AK18" s="16"/>
      <c r="AL18" s="16"/>
      <c r="AM18" s="16"/>
      <c r="AN18" s="16"/>
      <c r="AO18" s="16" t="s">
        <v>20</v>
      </c>
      <c r="AP18" s="16"/>
      <c r="AQ18" s="16"/>
    </row>
    <row r="19" spans="2:43" ht="24" x14ac:dyDescent="0.55000000000000004">
      <c r="B19" s="5" t="s">
        <v>3</v>
      </c>
      <c r="C19" s="5"/>
      <c r="D19" s="5"/>
      <c r="E19" s="5"/>
      <c r="F19" s="5"/>
      <c r="G19" s="5"/>
    </row>
    <row r="20" spans="2:43" ht="24" x14ac:dyDescent="0.55000000000000004">
      <c r="B20" s="23" t="s">
        <v>1</v>
      </c>
      <c r="C20" s="24"/>
      <c r="D20" s="24"/>
      <c r="E20" s="24"/>
      <c r="F20" s="24"/>
      <c r="G20" s="25"/>
      <c r="H20" s="20" t="s">
        <v>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2"/>
    </row>
    <row r="21" spans="2:43" ht="24" x14ac:dyDescent="0.55000000000000004">
      <c r="B21" s="26"/>
      <c r="C21" s="27"/>
      <c r="D21" s="27"/>
      <c r="E21" s="27"/>
      <c r="F21" s="27"/>
      <c r="G21" s="28"/>
      <c r="H21" s="20" t="s">
        <v>11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  <c r="T21" s="20" t="s">
        <v>12</v>
      </c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2"/>
      <c r="AF21" s="20" t="s">
        <v>41</v>
      </c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2"/>
    </row>
    <row r="22" spans="2:43" ht="24" x14ac:dyDescent="0.55000000000000004">
      <c r="B22" s="20"/>
      <c r="C22" s="21"/>
      <c r="D22" s="21"/>
      <c r="E22" s="21"/>
      <c r="F22" s="21"/>
      <c r="G22" s="22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  <c r="T22" s="20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2"/>
      <c r="AF22" s="20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2"/>
    </row>
    <row r="23" spans="2:43" ht="24" x14ac:dyDescent="0.55000000000000004">
      <c r="B23" s="20" t="s">
        <v>2</v>
      </c>
      <c r="C23" s="21"/>
      <c r="D23" s="21"/>
      <c r="E23" s="21"/>
      <c r="F23" s="21"/>
      <c r="G23" s="22"/>
      <c r="H23" s="17" t="str">
        <f>IF(H22&gt;0,((H22*100)/$B$22),"")</f>
        <v/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7" t="str">
        <f t="shared" ref="T23" si="0">IF(T22&gt;0,((T22*100)/$B$22),"")</f>
        <v/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9"/>
      <c r="AF23" s="17" t="str">
        <f t="shared" ref="AF23" si="1">IF(AF22&gt;0,((AF22*100)/$B$22),"")</f>
        <v/>
      </c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9"/>
    </row>
    <row r="24" spans="2:43" ht="18" customHeight="1" x14ac:dyDescent="0.5"/>
    <row r="25" spans="2:43" ht="16.5" customHeight="1" x14ac:dyDescent="0.5500000000000000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2:43" ht="24" x14ac:dyDescent="0.55000000000000004">
      <c r="B26" s="5" t="s">
        <v>6</v>
      </c>
      <c r="C26" s="5"/>
      <c r="D26" s="5"/>
      <c r="E26" s="5"/>
      <c r="F26" s="5"/>
      <c r="G26" s="5"/>
      <c r="H26" s="5"/>
      <c r="I26" s="5"/>
    </row>
    <row r="27" spans="2:43" ht="18.75" customHeight="1" x14ac:dyDescent="0.5">
      <c r="B27" s="15"/>
      <c r="C27" s="15"/>
      <c r="AP27" s="4" t="s">
        <v>9</v>
      </c>
    </row>
    <row r="28" spans="2:43" ht="24" x14ac:dyDescent="0.55000000000000004">
      <c r="B28" s="15"/>
      <c r="C28" s="15"/>
      <c r="E28" s="16" t="s">
        <v>7</v>
      </c>
      <c r="F28" s="16"/>
      <c r="G28" s="16"/>
      <c r="I28" s="15"/>
      <c r="J28" s="15"/>
      <c r="K28" s="6"/>
      <c r="L28" s="5" t="s">
        <v>8</v>
      </c>
      <c r="M28" s="5"/>
      <c r="N28" s="5"/>
      <c r="O28" s="5"/>
      <c r="P28" s="5"/>
      <c r="Q28" s="13" t="s">
        <v>30</v>
      </c>
      <c r="R28" s="13"/>
      <c r="S28" s="13"/>
      <c r="T28" s="4" t="s">
        <v>36</v>
      </c>
      <c r="AD28" s="16" t="s">
        <v>4</v>
      </c>
      <c r="AE28" s="16"/>
      <c r="AF28" s="16"/>
      <c r="AG28" s="16"/>
      <c r="AH28" s="16"/>
      <c r="AI28" s="16"/>
      <c r="AJ28" s="16"/>
      <c r="AK28" s="16"/>
      <c r="AL28" s="16"/>
      <c r="AM28" s="16"/>
    </row>
    <row r="29" spans="2:43" ht="9.75" customHeight="1" x14ac:dyDescent="0.55000000000000004">
      <c r="E29" s="7"/>
      <c r="F29" s="7"/>
      <c r="G29" s="7"/>
      <c r="K29" s="5"/>
      <c r="L29" s="5"/>
      <c r="M29" s="5"/>
    </row>
    <row r="30" spans="2:43" ht="24" x14ac:dyDescent="0.55000000000000004">
      <c r="B30" s="15"/>
      <c r="C30" s="15"/>
      <c r="E30" s="16" t="s">
        <v>7</v>
      </c>
      <c r="F30" s="16"/>
      <c r="G30" s="16"/>
      <c r="I30" s="15"/>
      <c r="J30" s="15"/>
      <c r="K30" s="5"/>
      <c r="L30" s="5" t="s">
        <v>8</v>
      </c>
      <c r="M30" s="5"/>
      <c r="N30" s="5"/>
      <c r="P30" s="5"/>
      <c r="Q30" s="13" t="s">
        <v>30</v>
      </c>
      <c r="R30" s="13"/>
      <c r="S30" s="13"/>
      <c r="T30" s="4" t="s">
        <v>36</v>
      </c>
      <c r="AD30" s="5" t="s">
        <v>43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2:43" ht="9" customHeight="1" x14ac:dyDescent="0.55000000000000004">
      <c r="E31" s="7"/>
      <c r="F31" s="7"/>
      <c r="G31" s="7"/>
      <c r="K31" s="5"/>
      <c r="L31" s="5"/>
      <c r="M31" s="5"/>
    </row>
    <row r="32" spans="2:43" ht="24" x14ac:dyDescent="0.55000000000000004">
      <c r="B32" s="15"/>
      <c r="C32" s="15"/>
      <c r="E32" s="16" t="s">
        <v>7</v>
      </c>
      <c r="F32" s="16"/>
      <c r="G32" s="16"/>
      <c r="I32" s="15"/>
      <c r="J32" s="15"/>
      <c r="K32" s="5"/>
      <c r="L32" s="5" t="s">
        <v>8</v>
      </c>
      <c r="M32" s="5"/>
      <c r="N32" s="5"/>
      <c r="O32" s="8"/>
      <c r="P32" s="5"/>
      <c r="Q32" s="13" t="s">
        <v>30</v>
      </c>
      <c r="R32" s="13"/>
      <c r="S32" s="13"/>
      <c r="T32" s="4" t="s">
        <v>36</v>
      </c>
      <c r="AD32" s="16" t="s">
        <v>15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</row>
    <row r="33" spans="2:43" ht="18" customHeight="1" x14ac:dyDescent="0.55000000000000004">
      <c r="B33" s="8"/>
      <c r="C33" s="8"/>
      <c r="E33" s="6"/>
      <c r="F33" s="6"/>
      <c r="G33" s="6"/>
      <c r="H33" s="8"/>
      <c r="I33" s="8"/>
      <c r="K33" s="9"/>
      <c r="L33" s="9"/>
      <c r="M33" s="9"/>
      <c r="N33" s="9"/>
      <c r="O33" s="8"/>
      <c r="P33" s="9"/>
      <c r="Q33" s="9"/>
      <c r="R33" s="9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2:43" ht="24" x14ac:dyDescent="0.55000000000000004">
      <c r="C34" s="13" t="s">
        <v>10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5"/>
      <c r="Q34" s="13" t="s">
        <v>30</v>
      </c>
      <c r="R34" s="13"/>
      <c r="S34" s="13"/>
      <c r="T34" s="15" t="s">
        <v>36</v>
      </c>
      <c r="U34" s="15"/>
      <c r="V34" s="15"/>
      <c r="W34" s="15"/>
      <c r="X34" s="15"/>
      <c r="Y34" s="15"/>
      <c r="Z34" s="15"/>
      <c r="AA34" s="15"/>
      <c r="AB34" s="15"/>
      <c r="AC34" s="15"/>
      <c r="AD34" s="16" t="s">
        <v>13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2:43" ht="18.75" customHeight="1" x14ac:dyDescent="0.55000000000000004">
      <c r="C35" s="5"/>
      <c r="D35" s="5"/>
      <c r="E35" s="5"/>
      <c r="F35" s="5"/>
      <c r="G35" s="5"/>
      <c r="H35" s="5"/>
      <c r="I35" s="5"/>
      <c r="J35" s="5"/>
      <c r="K35" s="5"/>
      <c r="L35" s="10"/>
      <c r="P35" s="9"/>
      <c r="Q35" s="9"/>
      <c r="R35" s="9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6"/>
      <c r="AF35" s="5"/>
      <c r="AG35" s="5"/>
      <c r="AH35" s="5"/>
      <c r="AI35" s="5"/>
      <c r="AJ35" s="5"/>
      <c r="AK35" s="5"/>
      <c r="AL35" s="5"/>
      <c r="AO35" s="11" t="s">
        <v>9</v>
      </c>
    </row>
    <row r="36" spans="2:43" ht="24" x14ac:dyDescent="0.55000000000000004">
      <c r="C36" s="5"/>
      <c r="D36" s="5"/>
      <c r="E36" s="5"/>
      <c r="F36" s="5"/>
      <c r="G36" s="5"/>
      <c r="H36" s="5"/>
      <c r="I36" s="13"/>
      <c r="J36" s="13"/>
      <c r="K36" s="5"/>
      <c r="L36" s="5" t="s">
        <v>7</v>
      </c>
      <c r="M36" s="5"/>
      <c r="N36" s="5"/>
      <c r="P36" s="13"/>
      <c r="Q36" s="13"/>
      <c r="R36" s="5"/>
      <c r="S36" s="16" t="s">
        <v>8</v>
      </c>
      <c r="T36" s="16"/>
      <c r="U36" s="16"/>
      <c r="V36" s="16"/>
      <c r="W36" s="15" t="s">
        <v>37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Q36" s="11" t="s">
        <v>9</v>
      </c>
    </row>
    <row r="37" spans="2:43" ht="24" x14ac:dyDescent="0.55000000000000004">
      <c r="W37" s="13" t="s">
        <v>76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5"/>
    </row>
    <row r="38" spans="2:43" ht="24" x14ac:dyDescent="0.55000000000000004">
      <c r="V38" s="13" t="s">
        <v>14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2:43" ht="21" customHeight="1" x14ac:dyDescent="0.55000000000000004">
      <c r="U39" s="13" t="s">
        <v>38</v>
      </c>
      <c r="V39" s="13"/>
      <c r="W39" s="13"/>
      <c r="X39" s="13"/>
      <c r="Y39" s="13" t="s">
        <v>39</v>
      </c>
      <c r="Z39" s="13"/>
      <c r="AA39" s="13"/>
      <c r="AB39" s="13" t="s">
        <v>31</v>
      </c>
      <c r="AC39" s="13"/>
      <c r="AD39" s="14" t="s">
        <v>39</v>
      </c>
      <c r="AE39" s="14"/>
      <c r="AF39" s="14"/>
      <c r="AG39" s="14"/>
      <c r="AH39" s="14"/>
      <c r="AI39" s="13" t="s">
        <v>40</v>
      </c>
      <c r="AJ39" s="13"/>
      <c r="AK39" s="13"/>
      <c r="AL39" s="14" t="s">
        <v>39</v>
      </c>
      <c r="AM39" s="14"/>
      <c r="AN39" s="14"/>
      <c r="AO39" s="14"/>
    </row>
  </sheetData>
  <sheetProtection selectLockedCells="1"/>
  <mergeCells count="80">
    <mergeCell ref="B11:E11"/>
    <mergeCell ref="F11:AB11"/>
    <mergeCell ref="AH10:AL10"/>
    <mergeCell ref="B10:H10"/>
    <mergeCell ref="I10:N10"/>
    <mergeCell ref="O10:X10"/>
    <mergeCell ref="Y10:AB10"/>
    <mergeCell ref="AC10:AG10"/>
    <mergeCell ref="A8:AP8"/>
    <mergeCell ref="B9:N9"/>
    <mergeCell ref="O9:X9"/>
    <mergeCell ref="Y9:AE9"/>
    <mergeCell ref="AF9:AO9"/>
    <mergeCell ref="B12:F12"/>
    <mergeCell ref="G12:AF12"/>
    <mergeCell ref="G13:AF13"/>
    <mergeCell ref="AG13:AN13"/>
    <mergeCell ref="AO13:AQ13"/>
    <mergeCell ref="G14:AF14"/>
    <mergeCell ref="AG14:AN14"/>
    <mergeCell ref="AO14:AQ14"/>
    <mergeCell ref="AC11:AF11"/>
    <mergeCell ref="G15:AF15"/>
    <mergeCell ref="AG15:AN15"/>
    <mergeCell ref="AO15:AQ15"/>
    <mergeCell ref="AM11:AQ11"/>
    <mergeCell ref="AG11:AL11"/>
    <mergeCell ref="G16:AF16"/>
    <mergeCell ref="AG16:AN16"/>
    <mergeCell ref="AO16:AQ16"/>
    <mergeCell ref="G18:AF18"/>
    <mergeCell ref="AG18:AN18"/>
    <mergeCell ref="AO18:AQ18"/>
    <mergeCell ref="G17:AF17"/>
    <mergeCell ref="AG17:AN17"/>
    <mergeCell ref="AO17:AQ17"/>
    <mergeCell ref="E28:G28"/>
    <mergeCell ref="I28:J28"/>
    <mergeCell ref="AF21:AQ21"/>
    <mergeCell ref="H22:S22"/>
    <mergeCell ref="T22:AE22"/>
    <mergeCell ref="AF22:AQ22"/>
    <mergeCell ref="B22:G22"/>
    <mergeCell ref="B20:G21"/>
    <mergeCell ref="H20:AQ20"/>
    <mergeCell ref="H21:S21"/>
    <mergeCell ref="T21:AE21"/>
    <mergeCell ref="H23:S23"/>
    <mergeCell ref="T23:AE23"/>
    <mergeCell ref="AF23:AQ23"/>
    <mergeCell ref="C34:O34"/>
    <mergeCell ref="Q34:S34"/>
    <mergeCell ref="T34:AC34"/>
    <mergeCell ref="AD34:AN34"/>
    <mergeCell ref="B30:C30"/>
    <mergeCell ref="E30:G30"/>
    <mergeCell ref="I30:J30"/>
    <mergeCell ref="Q30:S30"/>
    <mergeCell ref="Q28:S28"/>
    <mergeCell ref="AD28:AM28"/>
    <mergeCell ref="B23:G23"/>
    <mergeCell ref="B27:C27"/>
    <mergeCell ref="B28:C28"/>
    <mergeCell ref="B32:C32"/>
    <mergeCell ref="E32:G32"/>
    <mergeCell ref="I32:J32"/>
    <mergeCell ref="Q32:S32"/>
    <mergeCell ref="U39:X39"/>
    <mergeCell ref="P36:Q36"/>
    <mergeCell ref="S36:V36"/>
    <mergeCell ref="W36:AM36"/>
    <mergeCell ref="AD32:AQ32"/>
    <mergeCell ref="I36:J36"/>
    <mergeCell ref="Y39:AA39"/>
    <mergeCell ref="W37:AM37"/>
    <mergeCell ref="V38:AN38"/>
    <mergeCell ref="AB39:AC39"/>
    <mergeCell ref="AD39:AH39"/>
    <mergeCell ref="AI39:AK39"/>
    <mergeCell ref="AL39:AO39"/>
  </mergeCells>
  <dataValidations count="2">
    <dataValidation type="list" allowBlank="1" showInputMessage="1" showErrorMessage="1" sqref="Y10:AB10">
      <formula1>semaster</formula1>
    </dataValidation>
    <dataValidation type="list" allowBlank="1" showInputMessage="1" showErrorMessage="1" sqref="I10:N10">
      <formula1>class1</formula1>
    </dataValidation>
  </dataValidations>
  <pageMargins left="0.56000000000000005" right="0.13" top="0.62" bottom="0.26" header="0.27" footer="0.3"/>
  <pageSetup paperSize="9" scale="97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L12" sqref="L12"/>
    </sheetView>
  </sheetViews>
  <sheetFormatPr defaultRowHeight="21.75" x14ac:dyDescent="0.5"/>
  <cols>
    <col min="3" max="3" width="41.140625" customWidth="1"/>
  </cols>
  <sheetData>
    <row r="1" spans="1:6" x14ac:dyDescent="0.5">
      <c r="A1" s="3"/>
      <c r="B1" s="3" t="s">
        <v>32</v>
      </c>
      <c r="C1" s="3" t="s">
        <v>33</v>
      </c>
      <c r="D1" s="3" t="s">
        <v>20</v>
      </c>
      <c r="E1" s="3" t="s">
        <v>34</v>
      </c>
      <c r="F1" s="3" t="s">
        <v>35</v>
      </c>
    </row>
    <row r="2" spans="1:6" x14ac:dyDescent="0.5">
      <c r="A2" s="3"/>
      <c r="B2" s="3">
        <v>20</v>
      </c>
      <c r="C2" s="12" t="s">
        <v>44</v>
      </c>
      <c r="D2" s="2">
        <v>1.1000000000000001</v>
      </c>
      <c r="E2" s="3">
        <v>1</v>
      </c>
      <c r="F2" s="3">
        <v>1</v>
      </c>
    </row>
    <row r="3" spans="1:6" x14ac:dyDescent="0.5">
      <c r="A3" s="1"/>
      <c r="B3" s="3">
        <v>30</v>
      </c>
      <c r="C3" s="12" t="s">
        <v>45</v>
      </c>
      <c r="D3" s="3">
        <v>1.2</v>
      </c>
      <c r="E3" s="3">
        <v>2</v>
      </c>
      <c r="F3" s="3">
        <v>2</v>
      </c>
    </row>
    <row r="4" spans="1:6" x14ac:dyDescent="0.5">
      <c r="A4" s="3"/>
      <c r="B4" s="3">
        <v>7</v>
      </c>
      <c r="C4" s="12" t="s">
        <v>46</v>
      </c>
      <c r="D4" s="3">
        <v>1.3</v>
      </c>
      <c r="E4" s="3">
        <v>3</v>
      </c>
      <c r="F4" s="3"/>
    </row>
    <row r="5" spans="1:6" x14ac:dyDescent="0.5">
      <c r="A5" s="1"/>
      <c r="B5" s="3">
        <v>13</v>
      </c>
      <c r="C5" s="12" t="s">
        <v>47</v>
      </c>
      <c r="D5" s="3">
        <v>1.4</v>
      </c>
      <c r="E5" s="3">
        <v>4</v>
      </c>
      <c r="F5" s="3"/>
    </row>
    <row r="6" spans="1:6" x14ac:dyDescent="0.5">
      <c r="A6" s="3"/>
      <c r="B6" s="3"/>
      <c r="C6" s="12" t="s">
        <v>48</v>
      </c>
      <c r="D6" s="3">
        <v>1.5</v>
      </c>
      <c r="E6" s="3">
        <v>5</v>
      </c>
      <c r="F6" s="3"/>
    </row>
    <row r="7" spans="1:6" x14ac:dyDescent="0.5">
      <c r="A7" s="1"/>
      <c r="B7" s="3"/>
      <c r="C7" s="12" t="s">
        <v>49</v>
      </c>
      <c r="D7" s="3">
        <v>2.1</v>
      </c>
      <c r="E7" s="3">
        <v>6</v>
      </c>
      <c r="F7" s="3"/>
    </row>
    <row r="8" spans="1:6" x14ac:dyDescent="0.5">
      <c r="C8" s="12" t="s">
        <v>50</v>
      </c>
      <c r="D8" s="3">
        <v>2.2000000000000002</v>
      </c>
      <c r="E8" s="3"/>
    </row>
    <row r="9" spans="1:6" x14ac:dyDescent="0.5">
      <c r="C9" s="12" t="s">
        <v>51</v>
      </c>
      <c r="D9" s="3">
        <v>2.2999999999999998</v>
      </c>
      <c r="E9" s="3"/>
    </row>
    <row r="10" spans="1:6" x14ac:dyDescent="0.5">
      <c r="C10" s="12" t="s">
        <v>52</v>
      </c>
      <c r="D10" s="3">
        <v>2.4</v>
      </c>
      <c r="E10" s="3"/>
    </row>
    <row r="11" spans="1:6" x14ac:dyDescent="0.5">
      <c r="C11" s="12" t="s">
        <v>53</v>
      </c>
      <c r="D11" s="3">
        <v>3.1</v>
      </c>
      <c r="E11" s="3"/>
    </row>
    <row r="12" spans="1:6" x14ac:dyDescent="0.5">
      <c r="C12" s="12" t="s">
        <v>54</v>
      </c>
      <c r="D12" s="3">
        <v>3.2</v>
      </c>
      <c r="E12" s="3"/>
    </row>
    <row r="13" spans="1:6" x14ac:dyDescent="0.5">
      <c r="C13" s="12" t="s">
        <v>55</v>
      </c>
      <c r="D13" s="3">
        <v>3.3</v>
      </c>
      <c r="E13" s="3"/>
    </row>
    <row r="14" spans="1:6" x14ac:dyDescent="0.5">
      <c r="C14" s="12" t="s">
        <v>56</v>
      </c>
      <c r="D14" s="3">
        <v>3.4</v>
      </c>
      <c r="E14" s="3"/>
    </row>
    <row r="15" spans="1:6" x14ac:dyDescent="0.5">
      <c r="C15" s="12" t="s">
        <v>57</v>
      </c>
      <c r="D15" s="3">
        <v>3.5</v>
      </c>
      <c r="E15" s="3"/>
    </row>
    <row r="16" spans="1:6" x14ac:dyDescent="0.5">
      <c r="C16" s="12" t="s">
        <v>58</v>
      </c>
      <c r="D16" s="3">
        <v>4.0999999999999996</v>
      </c>
      <c r="E16" s="3"/>
    </row>
    <row r="17" spans="3:5" x14ac:dyDescent="0.5">
      <c r="C17" s="12" t="s">
        <v>59</v>
      </c>
      <c r="D17" s="3">
        <v>4.2</v>
      </c>
      <c r="E17" s="3"/>
    </row>
    <row r="18" spans="3:5" x14ac:dyDescent="0.5">
      <c r="C18" s="12" t="s">
        <v>60</v>
      </c>
      <c r="D18" s="3">
        <v>4.3</v>
      </c>
      <c r="E18" s="3"/>
    </row>
    <row r="19" spans="3:5" x14ac:dyDescent="0.5">
      <c r="C19" s="12" t="s">
        <v>61</v>
      </c>
      <c r="D19" s="3">
        <v>4.4000000000000004</v>
      </c>
      <c r="E19" s="3"/>
    </row>
    <row r="20" spans="3:5" x14ac:dyDescent="0.5">
      <c r="C20" s="12" t="s">
        <v>62</v>
      </c>
      <c r="D20" s="3">
        <v>4.5</v>
      </c>
      <c r="E20" s="3"/>
    </row>
    <row r="21" spans="3:5" x14ac:dyDescent="0.5">
      <c r="C21" s="12" t="s">
        <v>63</v>
      </c>
      <c r="D21" s="3">
        <v>5.0999999999999996</v>
      </c>
      <c r="E21" s="3"/>
    </row>
    <row r="22" spans="3:5" x14ac:dyDescent="0.5">
      <c r="C22" s="12" t="s">
        <v>64</v>
      </c>
      <c r="D22" s="3">
        <v>5.2</v>
      </c>
      <c r="E22" s="3"/>
    </row>
    <row r="23" spans="3:5" x14ac:dyDescent="0.5">
      <c r="C23" s="12" t="s">
        <v>65</v>
      </c>
      <c r="D23" s="3">
        <v>5.3</v>
      </c>
      <c r="E23" s="3"/>
    </row>
    <row r="24" spans="3:5" x14ac:dyDescent="0.5">
      <c r="C24" s="12" t="s">
        <v>66</v>
      </c>
      <c r="D24" s="3">
        <v>5.4</v>
      </c>
      <c r="E24" s="3"/>
    </row>
    <row r="25" spans="3:5" x14ac:dyDescent="0.5">
      <c r="C25" s="12" t="s">
        <v>67</v>
      </c>
      <c r="D25" s="3">
        <v>5.5</v>
      </c>
      <c r="E25" s="3"/>
    </row>
    <row r="26" spans="3:5" x14ac:dyDescent="0.5">
      <c r="C26" s="12" t="s">
        <v>68</v>
      </c>
      <c r="D26" s="3">
        <v>6.1</v>
      </c>
      <c r="E26" s="3"/>
    </row>
    <row r="27" spans="3:5" x14ac:dyDescent="0.5">
      <c r="C27" s="12" t="s">
        <v>69</v>
      </c>
      <c r="D27" s="3">
        <v>6.2</v>
      </c>
      <c r="E27" s="3"/>
    </row>
    <row r="28" spans="3:5" x14ac:dyDescent="0.5">
      <c r="C28" s="12" t="s">
        <v>70</v>
      </c>
      <c r="D28" s="3">
        <v>6.3</v>
      </c>
      <c r="E28" s="3"/>
    </row>
    <row r="29" spans="3:5" x14ac:dyDescent="0.5">
      <c r="C29" s="12" t="s">
        <v>71</v>
      </c>
      <c r="D29" s="3">
        <v>6.4</v>
      </c>
      <c r="E29" s="3"/>
    </row>
    <row r="30" spans="3:5" x14ac:dyDescent="0.5">
      <c r="C30" s="12" t="s">
        <v>72</v>
      </c>
      <c r="D30" s="3">
        <v>6.5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9" workbookViewId="0">
      <selection activeCell="I13" sqref="I13"/>
    </sheetView>
  </sheetViews>
  <sheetFormatPr defaultColWidth="9" defaultRowHeight="21.75" x14ac:dyDescent="0.5"/>
  <cols>
    <col min="3" max="3" width="51.85546875" customWidth="1"/>
    <col min="4" max="4" width="12.85546875" style="3" customWidth="1"/>
  </cols>
  <sheetData>
    <row r="1" spans="1:10" x14ac:dyDescent="0.5">
      <c r="A1" s="3" t="s">
        <v>5</v>
      </c>
      <c r="B1" s="3" t="s">
        <v>32</v>
      </c>
      <c r="C1" s="3" t="s">
        <v>33</v>
      </c>
      <c r="D1" s="3" t="s">
        <v>20</v>
      </c>
      <c r="E1" s="3" t="s">
        <v>34</v>
      </c>
      <c r="F1" s="3" t="s">
        <v>35</v>
      </c>
    </row>
    <row r="2" spans="1:10" x14ac:dyDescent="0.5">
      <c r="A2" s="3">
        <v>0.5</v>
      </c>
      <c r="B2" s="3">
        <v>1</v>
      </c>
      <c r="C2" s="12" t="s">
        <v>44</v>
      </c>
      <c r="D2" s="2">
        <v>1.1000000000000001</v>
      </c>
      <c r="E2" s="3">
        <v>1</v>
      </c>
      <c r="F2" s="3">
        <v>1</v>
      </c>
      <c r="G2" s="3"/>
    </row>
    <row r="3" spans="1:10" x14ac:dyDescent="0.5">
      <c r="A3" s="1">
        <v>1</v>
      </c>
      <c r="B3" s="3">
        <v>2</v>
      </c>
      <c r="C3" s="12" t="s">
        <v>45</v>
      </c>
      <c r="D3" s="3">
        <v>1.2</v>
      </c>
      <c r="E3" s="3">
        <v>2</v>
      </c>
      <c r="F3" s="3">
        <v>2</v>
      </c>
      <c r="G3" s="3"/>
    </row>
    <row r="4" spans="1:10" x14ac:dyDescent="0.5">
      <c r="A4" s="3">
        <v>1.5</v>
      </c>
      <c r="B4" s="3">
        <v>3</v>
      </c>
      <c r="C4" s="12" t="s">
        <v>46</v>
      </c>
      <c r="D4" s="3">
        <v>1.3</v>
      </c>
      <c r="E4" s="3">
        <v>3</v>
      </c>
      <c r="F4" s="3"/>
      <c r="G4" s="3"/>
    </row>
    <row r="5" spans="1:10" x14ac:dyDescent="0.5">
      <c r="A5" s="1">
        <v>2</v>
      </c>
      <c r="B5" s="3">
        <v>4</v>
      </c>
      <c r="C5" s="12" t="s">
        <v>47</v>
      </c>
      <c r="D5" s="3">
        <v>1.4</v>
      </c>
      <c r="E5" s="3">
        <v>4</v>
      </c>
      <c r="F5" s="3"/>
    </row>
    <row r="6" spans="1:10" x14ac:dyDescent="0.5">
      <c r="A6" s="3">
        <v>2.5</v>
      </c>
      <c r="B6" s="3">
        <v>5</v>
      </c>
      <c r="C6" s="12" t="s">
        <v>48</v>
      </c>
      <c r="D6" s="3">
        <v>1.5</v>
      </c>
      <c r="E6" s="3">
        <v>5</v>
      </c>
      <c r="F6" s="3"/>
    </row>
    <row r="7" spans="1:10" x14ac:dyDescent="0.5">
      <c r="A7" s="1">
        <v>3</v>
      </c>
      <c r="B7" s="3">
        <v>6</v>
      </c>
      <c r="C7" s="12" t="s">
        <v>49</v>
      </c>
      <c r="D7" s="3">
        <v>2.1</v>
      </c>
      <c r="E7" s="3">
        <v>6</v>
      </c>
      <c r="F7" s="3"/>
    </row>
    <row r="8" spans="1:10" x14ac:dyDescent="0.5">
      <c r="C8" s="12" t="s">
        <v>50</v>
      </c>
      <c r="D8" s="3">
        <v>2.2000000000000002</v>
      </c>
      <c r="E8" s="3"/>
    </row>
    <row r="9" spans="1:10" x14ac:dyDescent="0.5">
      <c r="C9" s="12" t="s">
        <v>51</v>
      </c>
      <c r="D9" s="3">
        <v>2.2999999999999998</v>
      </c>
      <c r="E9" s="3"/>
    </row>
    <row r="10" spans="1:10" x14ac:dyDescent="0.5">
      <c r="C10" s="12" t="s">
        <v>52</v>
      </c>
      <c r="D10" s="3">
        <v>2.4</v>
      </c>
      <c r="E10" s="3"/>
    </row>
    <row r="11" spans="1:10" x14ac:dyDescent="0.5">
      <c r="C11" s="12" t="s">
        <v>53</v>
      </c>
      <c r="D11" s="3">
        <v>2.5</v>
      </c>
      <c r="E11" s="3"/>
    </row>
    <row r="12" spans="1:10" x14ac:dyDescent="0.5">
      <c r="C12" s="12" t="s">
        <v>54</v>
      </c>
      <c r="D12" s="3">
        <v>3.1</v>
      </c>
      <c r="E12" s="3"/>
    </row>
    <row r="13" spans="1:10" x14ac:dyDescent="0.5">
      <c r="C13" s="12" t="s">
        <v>55</v>
      </c>
      <c r="D13" s="3">
        <v>3.2</v>
      </c>
      <c r="E13" s="3"/>
    </row>
    <row r="14" spans="1:10" x14ac:dyDescent="0.5">
      <c r="C14" s="12" t="s">
        <v>56</v>
      </c>
      <c r="D14" s="3">
        <v>3.3</v>
      </c>
      <c r="E14" s="3"/>
    </row>
    <row r="15" spans="1:10" x14ac:dyDescent="0.5">
      <c r="C15" s="12" t="s">
        <v>57</v>
      </c>
      <c r="D15" s="3">
        <v>3.4</v>
      </c>
      <c r="E15" s="3"/>
      <c r="J15" t="s">
        <v>9</v>
      </c>
    </row>
    <row r="16" spans="1:10" x14ac:dyDescent="0.5">
      <c r="C16" s="12" t="s">
        <v>58</v>
      </c>
      <c r="D16" s="3">
        <v>4.0999999999999996</v>
      </c>
      <c r="E16" s="3"/>
    </row>
    <row r="17" spans="3:5" x14ac:dyDescent="0.5">
      <c r="C17" s="12" t="s">
        <v>59</v>
      </c>
      <c r="D17" s="3">
        <v>4.2</v>
      </c>
      <c r="E17" s="3"/>
    </row>
    <row r="18" spans="3:5" x14ac:dyDescent="0.5">
      <c r="C18" s="12" t="s">
        <v>60</v>
      </c>
      <c r="D18" s="3">
        <v>4.3</v>
      </c>
      <c r="E18" s="3"/>
    </row>
    <row r="19" spans="3:5" x14ac:dyDescent="0.5">
      <c r="C19" s="12" t="s">
        <v>61</v>
      </c>
      <c r="D19" s="3">
        <v>4.4000000000000004</v>
      </c>
      <c r="E19" s="3"/>
    </row>
    <row r="20" spans="3:5" x14ac:dyDescent="0.5">
      <c r="C20" s="12" t="s">
        <v>62</v>
      </c>
      <c r="D20" s="3">
        <v>4.5</v>
      </c>
      <c r="E20" s="3"/>
    </row>
    <row r="21" spans="3:5" x14ac:dyDescent="0.5">
      <c r="C21" s="12" t="s">
        <v>63</v>
      </c>
      <c r="D21" s="3">
        <v>5.0999999999999996</v>
      </c>
      <c r="E21" s="3"/>
    </row>
    <row r="22" spans="3:5" x14ac:dyDescent="0.5">
      <c r="C22" s="12" t="s">
        <v>64</v>
      </c>
      <c r="D22" s="3">
        <v>5.2</v>
      </c>
      <c r="E22" s="3"/>
    </row>
    <row r="23" spans="3:5" x14ac:dyDescent="0.5">
      <c r="C23" s="12" t="s">
        <v>65</v>
      </c>
      <c r="D23" s="3">
        <v>5.3</v>
      </c>
      <c r="E23" s="3"/>
    </row>
    <row r="24" spans="3:5" x14ac:dyDescent="0.5">
      <c r="C24" s="12" t="s">
        <v>66</v>
      </c>
      <c r="D24" s="3">
        <v>5.4</v>
      </c>
      <c r="E24" s="3"/>
    </row>
    <row r="25" spans="3:5" x14ac:dyDescent="0.5">
      <c r="C25" s="12" t="s">
        <v>67</v>
      </c>
      <c r="D25" s="3">
        <v>5.5</v>
      </c>
      <c r="E25" s="3"/>
    </row>
    <row r="26" spans="3:5" x14ac:dyDescent="0.5">
      <c r="C26" s="12" t="s">
        <v>68</v>
      </c>
      <c r="D26" s="3">
        <v>6.1</v>
      </c>
      <c r="E26" s="3"/>
    </row>
    <row r="27" spans="3:5" x14ac:dyDescent="0.5">
      <c r="C27" s="12" t="s">
        <v>69</v>
      </c>
      <c r="D27" s="3">
        <v>6.2</v>
      </c>
      <c r="E27" s="3"/>
    </row>
    <row r="28" spans="3:5" x14ac:dyDescent="0.5">
      <c r="C28" s="12" t="s">
        <v>70</v>
      </c>
      <c r="D28" s="3">
        <v>6.3</v>
      </c>
      <c r="E28" s="3"/>
    </row>
    <row r="29" spans="3:5" x14ac:dyDescent="0.5">
      <c r="C29" s="12" t="s">
        <v>71</v>
      </c>
      <c r="D29" s="3">
        <v>6.4</v>
      </c>
      <c r="E29" s="3"/>
    </row>
    <row r="30" spans="3:5" x14ac:dyDescent="0.5">
      <c r="C30" s="12" t="s">
        <v>72</v>
      </c>
      <c r="D30" s="3">
        <v>6.5</v>
      </c>
      <c r="E30" s="3"/>
    </row>
  </sheetData>
  <dataValidations count="1">
    <dataValidation type="list" allowBlank="1" showInputMessage="1" showErrorMessage="1" sqref="A2:A7">
      <formula1>unit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7</vt:i4>
      </vt:variant>
    </vt:vector>
  </HeadingPairs>
  <TitlesOfParts>
    <vt:vector size="10" baseType="lpstr">
      <vt:lpstr>ปก ปพ5</vt:lpstr>
      <vt:lpstr>Sheet1</vt:lpstr>
      <vt:lpstr>Sheet11</vt:lpstr>
      <vt:lpstr>class1</vt:lpstr>
      <vt:lpstr>hour1</vt:lpstr>
      <vt:lpstr>namenew</vt:lpstr>
      <vt:lpstr>roomnew</vt:lpstr>
      <vt:lpstr>semaster</vt:lpstr>
      <vt:lpstr>unit1</vt:lpstr>
      <vt:lpstr>unitnew</vt:lpstr>
    </vt:vector>
  </TitlesOfParts>
  <Company>iLLUSiON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ThinkCentre</cp:lastModifiedBy>
  <cp:lastPrinted>2024-02-19T08:27:51Z</cp:lastPrinted>
  <dcterms:created xsi:type="dcterms:W3CDTF">2012-11-23T09:23:55Z</dcterms:created>
  <dcterms:modified xsi:type="dcterms:W3CDTF">2025-02-21T03:58:48Z</dcterms:modified>
</cp:coreProperties>
</file>