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วล\งานวิชาการ\2563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2" i="1"/>
  <c r="H13" i="1"/>
  <c r="H14" i="1"/>
  <c r="H15" i="1"/>
  <c r="H11" i="1"/>
  <c r="G11" i="1"/>
  <c r="G12" i="1"/>
  <c r="G13" i="1"/>
  <c r="G14" i="1"/>
  <c r="H8" i="1"/>
  <c r="H7" i="1"/>
  <c r="H6" i="1"/>
  <c r="H5" i="1"/>
  <c r="G6" i="1"/>
  <c r="G7" i="1"/>
  <c r="G8" i="1"/>
  <c r="G5" i="1"/>
  <c r="H4" i="1"/>
  <c r="G4" i="1"/>
</calcChain>
</file>

<file path=xl/sharedStrings.xml><?xml version="1.0" encoding="utf-8"?>
<sst xmlns="http://schemas.openxmlformats.org/spreadsheetml/2006/main" count="19" uniqueCount="11">
  <si>
    <t>ภาพรวม</t>
  </si>
  <si>
    <t>ภาษาไทย</t>
  </si>
  <si>
    <t>สังคมศึกษา</t>
  </si>
  <si>
    <t>ภาษาอังกฤษ</t>
  </si>
  <si>
    <t>คณิตศาสตร์</t>
  </si>
  <si>
    <t>วิทยาศาสตร์</t>
  </si>
  <si>
    <t>ปีการศึกษา</t>
  </si>
  <si>
    <t>ระดับม. 3</t>
  </si>
  <si>
    <t>ระดับม. 6</t>
  </si>
  <si>
    <t>เฉลี่ยรวม</t>
  </si>
  <si>
    <t>ผลการทดสอบระดับชาติ O-NET 5 ปีย้อนหลัง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</si>
</sst>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I13" sqref="I13"/>
    </sheetView>
  </sheetViews>
  <sheetFormatPr defaultRowHeight="32.25" customHeight="1" x14ac:dyDescent="0.2"/>
  <cols>
    <col min="2" max="7" width="14.25" customWidth="1"/>
    <col min="8" max="8" width="9" style="1"/>
  </cols>
  <sheetData>
    <row r="1" spans="1:8" ht="32.25" customHeight="1" x14ac:dyDescent="0.2">
      <c r="A1" s="8" t="s">
        <v>10</v>
      </c>
      <c r="B1" s="8"/>
      <c r="C1" s="8"/>
      <c r="D1" s="8"/>
      <c r="E1" s="8"/>
      <c r="F1" s="8"/>
      <c r="G1" s="8"/>
      <c r="H1" s="8"/>
    </row>
    <row r="2" spans="1:8" ht="32.25" customHeight="1" x14ac:dyDescent="0.2">
      <c r="A2" s="4" t="s">
        <v>6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0</v>
      </c>
      <c r="H2" s="5" t="s">
        <v>9</v>
      </c>
    </row>
    <row r="3" spans="1:8" ht="32.25" customHeight="1" x14ac:dyDescent="0.2">
      <c r="A3" s="9" t="s">
        <v>7</v>
      </c>
      <c r="B3" s="10"/>
      <c r="C3" s="10"/>
      <c r="D3" s="10"/>
      <c r="E3" s="10"/>
      <c r="F3" s="10"/>
      <c r="G3" s="10"/>
      <c r="H3" s="11"/>
    </row>
    <row r="4" spans="1:8" ht="32.25" customHeight="1" x14ac:dyDescent="0.2">
      <c r="A4" s="2">
        <v>2558</v>
      </c>
      <c r="B4" s="2">
        <v>39.15</v>
      </c>
      <c r="C4" s="2">
        <v>38.24</v>
      </c>
      <c r="D4" s="2">
        <v>26.73</v>
      </c>
      <c r="E4" s="2">
        <v>26.76</v>
      </c>
      <c r="F4" s="2">
        <v>30.55</v>
      </c>
      <c r="G4" s="2">
        <f>B4+C4+D4+E4+F4</f>
        <v>161.43</v>
      </c>
      <c r="H4" s="3">
        <f>G4/5</f>
        <v>32.286000000000001</v>
      </c>
    </row>
    <row r="5" spans="1:8" ht="32.25" customHeight="1" x14ac:dyDescent="0.2">
      <c r="A5" s="2">
        <v>2559</v>
      </c>
      <c r="B5" s="2">
        <v>43.74</v>
      </c>
      <c r="C5" s="2">
        <v>43.38</v>
      </c>
      <c r="D5" s="2">
        <v>26.75</v>
      </c>
      <c r="E5" s="2">
        <v>23.9</v>
      </c>
      <c r="F5" s="2">
        <v>32.58</v>
      </c>
      <c r="G5" s="2">
        <f>SUM(B5:F5)</f>
        <v>170.35000000000002</v>
      </c>
      <c r="H5" s="3">
        <f>G5/5</f>
        <v>34.070000000000007</v>
      </c>
    </row>
    <row r="6" spans="1:8" ht="32.25" customHeight="1" x14ac:dyDescent="0.2">
      <c r="A6" s="2">
        <v>2560</v>
      </c>
      <c r="B6" s="2">
        <v>43.13</v>
      </c>
      <c r="C6" s="2"/>
      <c r="D6" s="2">
        <v>26.04</v>
      </c>
      <c r="E6" s="2">
        <v>21.85</v>
      </c>
      <c r="F6" s="2">
        <v>29.52</v>
      </c>
      <c r="G6" s="2">
        <f>SUM(B6:F6)</f>
        <v>120.54</v>
      </c>
      <c r="H6" s="3">
        <f>G6/4</f>
        <v>30.135000000000002</v>
      </c>
    </row>
    <row r="7" spans="1:8" ht="32.25" customHeight="1" x14ac:dyDescent="0.2">
      <c r="A7" s="2">
        <v>2561</v>
      </c>
      <c r="B7" s="2">
        <v>45.06</v>
      </c>
      <c r="C7" s="2"/>
      <c r="D7" s="2">
        <v>23.97</v>
      </c>
      <c r="E7" s="2">
        <v>23.94</v>
      </c>
      <c r="F7" s="2">
        <v>31.52</v>
      </c>
      <c r="G7" s="2">
        <f>SUM(B7:F7)</f>
        <v>124.49</v>
      </c>
      <c r="H7" s="3">
        <f>G7/4</f>
        <v>31.122499999999999</v>
      </c>
    </row>
    <row r="8" spans="1:8" ht="32.25" customHeight="1" x14ac:dyDescent="0.2">
      <c r="A8" s="2">
        <v>2562</v>
      </c>
      <c r="B8" s="2">
        <v>51.35</v>
      </c>
      <c r="C8" s="2"/>
      <c r="D8" s="2">
        <v>27.38</v>
      </c>
      <c r="E8" s="2">
        <v>20.86</v>
      </c>
      <c r="F8" s="2">
        <v>27.82</v>
      </c>
      <c r="G8" s="2">
        <f>SUM(B8:F8)</f>
        <v>127.41</v>
      </c>
      <c r="H8" s="3">
        <f>G8/4</f>
        <v>31.852499999999999</v>
      </c>
    </row>
    <row r="9" spans="1:8" ht="32.25" customHeight="1" x14ac:dyDescent="0.2">
      <c r="A9" s="12" t="s">
        <v>8</v>
      </c>
      <c r="B9" s="13"/>
      <c r="C9" s="13"/>
      <c r="D9" s="13"/>
      <c r="E9" s="13"/>
      <c r="F9" s="13"/>
      <c r="G9" s="13"/>
      <c r="H9" s="14"/>
    </row>
    <row r="10" spans="1:8" ht="32.25" customHeight="1" x14ac:dyDescent="0.2">
      <c r="A10" s="6" t="s">
        <v>6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0</v>
      </c>
      <c r="H10" s="7" t="s">
        <v>9</v>
      </c>
    </row>
    <row r="11" spans="1:8" ht="32.25" customHeight="1" x14ac:dyDescent="0.2">
      <c r="A11" s="2">
        <v>2558</v>
      </c>
      <c r="B11" s="2">
        <v>39.4</v>
      </c>
      <c r="C11" s="2">
        <v>36.6</v>
      </c>
      <c r="D11" s="2">
        <v>18.73</v>
      </c>
      <c r="E11" s="2">
        <v>20.6</v>
      </c>
      <c r="F11" s="2">
        <v>29.17</v>
      </c>
      <c r="G11" s="2">
        <f>SUM(B11:F11)</f>
        <v>144.5</v>
      </c>
      <c r="H11" s="3">
        <f>G11/5</f>
        <v>28.9</v>
      </c>
    </row>
    <row r="12" spans="1:8" ht="32.25" customHeight="1" x14ac:dyDescent="0.2">
      <c r="A12" s="2">
        <v>2559</v>
      </c>
      <c r="B12" s="2">
        <v>47.89</v>
      </c>
      <c r="C12" s="2">
        <v>31.9</v>
      </c>
      <c r="D12" s="2">
        <v>21.53</v>
      </c>
      <c r="E12" s="2">
        <v>19.75</v>
      </c>
      <c r="F12" s="2">
        <v>30.28</v>
      </c>
      <c r="G12" s="2">
        <f>SUM(B12:F12)</f>
        <v>151.35</v>
      </c>
      <c r="H12" s="3">
        <f t="shared" ref="H12:H15" si="0">G12/5</f>
        <v>30.27</v>
      </c>
    </row>
    <row r="13" spans="1:8" ht="32.25" customHeight="1" x14ac:dyDescent="0.2">
      <c r="A13" s="2">
        <v>2560</v>
      </c>
      <c r="B13" s="2">
        <v>44.46</v>
      </c>
      <c r="C13" s="2">
        <v>29.89</v>
      </c>
      <c r="D13" s="2">
        <v>20.86</v>
      </c>
      <c r="E13" s="2">
        <v>17.5</v>
      </c>
      <c r="F13" s="2">
        <v>25.63</v>
      </c>
      <c r="G13" s="2">
        <f>SUM(B13:F13)</f>
        <v>138.34</v>
      </c>
      <c r="H13" s="3">
        <f t="shared" si="0"/>
        <v>27.667999999999999</v>
      </c>
    </row>
    <row r="14" spans="1:8" ht="32.25" customHeight="1" x14ac:dyDescent="0.2">
      <c r="A14" s="2">
        <v>2561</v>
      </c>
      <c r="B14" s="2">
        <v>36.229999999999997</v>
      </c>
      <c r="C14" s="2">
        <v>31.6</v>
      </c>
      <c r="D14" s="2">
        <v>22.94</v>
      </c>
      <c r="E14" s="2">
        <v>19.239999999999998</v>
      </c>
      <c r="F14" s="2">
        <v>24.65</v>
      </c>
      <c r="G14" s="2">
        <f>SUM(B14:F14)</f>
        <v>134.66</v>
      </c>
      <c r="H14" s="3">
        <f t="shared" si="0"/>
        <v>26.931999999999999</v>
      </c>
    </row>
    <row r="15" spans="1:8" ht="32.25" customHeight="1" x14ac:dyDescent="0.2">
      <c r="A15" s="2">
        <v>2562</v>
      </c>
      <c r="B15" s="2">
        <v>34.78</v>
      </c>
      <c r="C15" s="2">
        <v>30.55</v>
      </c>
      <c r="D15" s="2">
        <v>21.92</v>
      </c>
      <c r="E15" s="2">
        <v>16.309999999999999</v>
      </c>
      <c r="F15" s="2">
        <v>25.92</v>
      </c>
      <c r="G15" s="2">
        <f>SUM(B15:F15)</f>
        <v>129.48000000000002</v>
      </c>
      <c r="H15" s="3">
        <f t="shared" si="0"/>
        <v>25.896000000000004</v>
      </c>
    </row>
  </sheetData>
  <mergeCells count="3">
    <mergeCell ref="A1:H1"/>
    <mergeCell ref="A3:H3"/>
    <mergeCell ref="A9:H9"/>
  </mergeCells>
  <pageMargins left="1.29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cp:lastPrinted>2020-09-02T06:09:33Z</cp:lastPrinted>
  <dcterms:created xsi:type="dcterms:W3CDTF">2020-09-02T05:43:23Z</dcterms:created>
  <dcterms:modified xsi:type="dcterms:W3CDTF">2020-09-11T05:40:26Z</dcterms:modified>
</cp:coreProperties>
</file>