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80" yWindow="-90" windowWidth="9720" windowHeight="6525" firstSheet="1" activeTab="7"/>
  </bookViews>
  <sheets>
    <sheet name="เลขประจำตัว" sheetId="16" r:id="rId1"/>
    <sheet name="ชั้นม1" sheetId="25" r:id="rId2"/>
    <sheet name="ชั้นม2" sheetId="23" r:id="rId3"/>
    <sheet name="ชั้นม3" sheetId="3" r:id="rId4"/>
    <sheet name="ชั้นม4" sheetId="24" r:id="rId5"/>
    <sheet name="ชั้นม5" sheetId="5" r:id="rId6"/>
    <sheet name="ชั้นม6" sheetId="8" r:id="rId7"/>
    <sheet name="ข้อมูล" sheetId="14" r:id="rId8"/>
    <sheet name="ตรวจเอกสารม.1" sheetId="21" r:id="rId9"/>
    <sheet name="ตรวจเอกสารม.4" sheetId="22" r:id="rId10"/>
  </sheets>
  <calcPr calcId="144525"/>
</workbook>
</file>

<file path=xl/calcChain.xml><?xml version="1.0" encoding="utf-8"?>
<calcChain xmlns="http://schemas.openxmlformats.org/spreadsheetml/2006/main">
  <c r="J16" i="14" l="1"/>
  <c r="D45" i="25"/>
  <c r="D73" i="24"/>
  <c r="D34" i="24" l="1"/>
  <c r="D94" i="23"/>
  <c r="D48" i="23"/>
  <c r="D98" i="21"/>
  <c r="D48" i="3" l="1"/>
  <c r="K23" i="14" l="1"/>
  <c r="J23" i="14"/>
  <c r="I23" i="14"/>
  <c r="H23" i="14"/>
  <c r="G23" i="14"/>
  <c r="F23" i="14"/>
  <c r="D23" i="14"/>
  <c r="C23" i="14"/>
  <c r="B23" i="14"/>
  <c r="K22" i="14"/>
  <c r="J22" i="14"/>
  <c r="I22" i="14"/>
  <c r="H22" i="14"/>
  <c r="G22" i="14"/>
  <c r="F22" i="14"/>
  <c r="D22" i="14"/>
  <c r="C22" i="14"/>
  <c r="B22" i="14"/>
  <c r="K16" i="14"/>
  <c r="I16" i="14"/>
  <c r="H16" i="14"/>
  <c r="G16" i="14"/>
  <c r="F16" i="14"/>
  <c r="D16" i="14"/>
  <c r="D17" i="14" s="1"/>
  <c r="C16" i="14"/>
  <c r="C17" i="14" s="1"/>
  <c r="B16" i="14"/>
  <c r="B17" i="14" s="1"/>
  <c r="L15" i="14"/>
  <c r="E15" i="14"/>
  <c r="L14" i="14"/>
  <c r="E14" i="14"/>
  <c r="K8" i="14"/>
  <c r="J8" i="14"/>
  <c r="I8" i="14"/>
  <c r="H8" i="14"/>
  <c r="G8" i="14"/>
  <c r="F8" i="14"/>
  <c r="D8" i="14"/>
  <c r="D9" i="14" s="1"/>
  <c r="C8" i="14"/>
  <c r="C9" i="14" s="1"/>
  <c r="B8" i="14"/>
  <c r="B9" i="14" s="1"/>
  <c r="L7" i="14"/>
  <c r="E7" i="14"/>
  <c r="L6" i="14"/>
  <c r="E6" i="14"/>
  <c r="D87" i="5"/>
  <c r="D89" i="8"/>
  <c r="D39" i="8"/>
  <c r="D36" i="5"/>
  <c r="F9" i="14" l="1"/>
  <c r="H9" i="14"/>
  <c r="M14" i="14"/>
  <c r="M15" i="14"/>
  <c r="D24" i="14"/>
  <c r="D25" i="14" s="1"/>
  <c r="F24" i="14"/>
  <c r="H24" i="14"/>
  <c r="J24" i="14"/>
  <c r="J9" i="14"/>
  <c r="M6" i="14"/>
  <c r="M7" i="14"/>
  <c r="B24" i="14"/>
  <c r="B25" i="14" s="1"/>
  <c r="C24" i="14"/>
  <c r="C25" i="14" s="1"/>
  <c r="G24" i="14"/>
  <c r="I24" i="14"/>
  <c r="K24" i="14"/>
  <c r="F17" i="14"/>
  <c r="H17" i="14"/>
  <c r="J17" i="14"/>
  <c r="E23" i="14"/>
  <c r="L23" i="14"/>
  <c r="E8" i="14"/>
  <c r="L8" i="14"/>
  <c r="E16" i="14"/>
  <c r="L16" i="14"/>
  <c r="E22" i="14"/>
  <c r="L22" i="14"/>
  <c r="M16" i="14" l="1"/>
  <c r="J25" i="14"/>
  <c r="F25" i="14"/>
  <c r="L9" i="14"/>
  <c r="H25" i="14"/>
  <c r="E24" i="14"/>
  <c r="E25" i="14" s="1"/>
  <c r="L24" i="14"/>
  <c r="M23" i="14"/>
  <c r="L17" i="14"/>
  <c r="E17" i="14"/>
  <c r="E9" i="14"/>
  <c r="M8" i="14"/>
  <c r="M22" i="14"/>
  <c r="L25" i="14" l="1"/>
  <c r="M25" i="14" s="1"/>
  <c r="M9" i="14"/>
  <c r="M24" i="14"/>
  <c r="M17" i="14"/>
</calcChain>
</file>

<file path=xl/sharedStrings.xml><?xml version="1.0" encoding="utf-8"?>
<sst xmlns="http://schemas.openxmlformats.org/spreadsheetml/2006/main" count="1895" uniqueCount="1168">
  <si>
    <t>ชื่อ</t>
  </si>
  <si>
    <t>ชื่อสกุล</t>
  </si>
  <si>
    <t>บุญร่วม</t>
  </si>
  <si>
    <t>จำนวนนักเรียนชาย</t>
  </si>
  <si>
    <t>จำนวนนักเรียนหญิง</t>
  </si>
  <si>
    <t>รวมทั้งหมด</t>
  </si>
  <si>
    <t>พิศลืม</t>
  </si>
  <si>
    <t>รสดี</t>
  </si>
  <si>
    <t>บุตรเงิน</t>
  </si>
  <si>
    <t>สมันกล้า</t>
  </si>
  <si>
    <t>เด็กหญิงเสาวลักษณ์</t>
  </si>
  <si>
    <t>มีเจริญ</t>
  </si>
  <si>
    <t>เด็กหญิงปนัดดา</t>
  </si>
  <si>
    <t>โฉมงาม</t>
  </si>
  <si>
    <t>สาระการเรียนรู้………………….………………รหัสวิชา……………</t>
  </si>
  <si>
    <t>[  ] วิชาพื้นฐาน</t>
  </si>
  <si>
    <t>[  ] วิชาเพิ่มเติม</t>
  </si>
  <si>
    <t>เลขประจำตัวประชาชน</t>
  </si>
  <si>
    <t>รายชื่อนักเรียน โรงเรียนสุรินทร์ราชมงคล อำเภอเมือง จังหวัดสุรินทร์</t>
  </si>
  <si>
    <t>จำนวนนักเรียนโรงเรียนสุรินทร์ราชมงคล</t>
  </si>
  <si>
    <t>ระดับชั้น</t>
  </si>
  <si>
    <t>ชาย</t>
  </si>
  <si>
    <t>หญิง</t>
  </si>
  <si>
    <t>รวม</t>
  </si>
  <si>
    <t>อร่ามเรือง</t>
  </si>
  <si>
    <t>สังข์ทอง</t>
  </si>
  <si>
    <t>ภูมิไสว</t>
  </si>
  <si>
    <t>สาระการเรียนรู้…………………..…………รหัสวิชา……………จำนวน………..หน่วยการเรียน</t>
  </si>
  <si>
    <t>นิยมสวน</t>
  </si>
  <si>
    <t>ขาวดี</t>
  </si>
  <si>
    <t>นวลดี</t>
  </si>
  <si>
    <t>เด็กหญิงศิริพร</t>
  </si>
  <si>
    <t>ควรกล้า</t>
  </si>
  <si>
    <t>เด็กชายศิลา</t>
  </si>
  <si>
    <t>ผิวดี</t>
  </si>
  <si>
    <t>ตรวจมรรคา</t>
  </si>
  <si>
    <t>เจิมทอง</t>
  </si>
  <si>
    <t>สมประเสริฐถาวร</t>
  </si>
  <si>
    <t>จับใจเหมาะ</t>
  </si>
  <si>
    <t>เลขที่</t>
  </si>
  <si>
    <t>คน</t>
  </si>
  <si>
    <t>นักเรียนแขวนลอย</t>
  </si>
  <si>
    <t>เพศ</t>
  </si>
  <si>
    <t>จอกสถิตย์</t>
  </si>
  <si>
    <t>ยอดอินทร์</t>
  </si>
  <si>
    <t>ปัญประโคน</t>
  </si>
  <si>
    <t>ยอดรักษ์</t>
  </si>
  <si>
    <t>บุญทุ้ม</t>
  </si>
  <si>
    <t>เด็กชายอาทิตย์</t>
  </si>
  <si>
    <t>ประสานดี</t>
  </si>
  <si>
    <t>เด็กชายรัฐพล</t>
  </si>
  <si>
    <t>เด็กหญิงวิภาดา</t>
  </si>
  <si>
    <t>เด็กหญิงวราภรณ์</t>
  </si>
  <si>
    <t>เด็กชายศรายุทธ</t>
  </si>
  <si>
    <t>จารัตน์</t>
  </si>
  <si>
    <t>สายน้อย</t>
  </si>
  <si>
    <t>เด็กหญิงกนกวรรณ</t>
  </si>
  <si>
    <t>แสนบุญ</t>
  </si>
  <si>
    <t>ยิ่งหาญ</t>
  </si>
  <si>
    <t>สุนชัย</t>
  </si>
  <si>
    <t>บุญปลอด</t>
  </si>
  <si>
    <t>เด็กหญิงพัชรี</t>
  </si>
  <si>
    <t>ครูที่ปรึกษา</t>
  </si>
  <si>
    <t xml:space="preserve">ครูที่ปรึกษา          </t>
  </si>
  <si>
    <t xml:space="preserve">ครูที่ปรึกษา </t>
  </si>
  <si>
    <t>ขอชัย</t>
  </si>
  <si>
    <t>คมคาย</t>
  </si>
  <si>
    <t>นวนิล</t>
  </si>
  <si>
    <t>เด็กชายจักรกฤษ</t>
  </si>
  <si>
    <t>เรืองประโคน</t>
  </si>
  <si>
    <t>เด็กชายเกียรติศักดิ์</t>
  </si>
  <si>
    <t>บุญเลื่อน</t>
  </si>
  <si>
    <t>เด็กชายฉัตรชัย</t>
  </si>
  <si>
    <t>ศรีจันทร์</t>
  </si>
  <si>
    <t>สุขรอบ</t>
  </si>
  <si>
    <t>เด็กหญิงสุจิตรา</t>
  </si>
  <si>
    <t>เด็กหญิงอภิญญา</t>
  </si>
  <si>
    <t>วารี</t>
  </si>
  <si>
    <t>เจือจันทร์</t>
  </si>
  <si>
    <t>ข้อมูลนักเรียนทั่วไป  รวมนักเรียนประจำและไป-กลับ</t>
  </si>
  <si>
    <t>ข้อมูลนักเรียนไป-กลับ</t>
  </si>
  <si>
    <t>เด็กชายพรศักดิ์</t>
  </si>
  <si>
    <t>เด็กชายทิวากร</t>
  </si>
  <si>
    <t>เด็กหญิงนิภาพร</t>
  </si>
  <si>
    <t>เด็กชายอภิสิทธิ์</t>
  </si>
  <si>
    <t>เพ็ชรรัตน์</t>
  </si>
  <si>
    <t>เด็กชายตฤษณา</t>
  </si>
  <si>
    <t>ทวีสุข</t>
  </si>
  <si>
    <t>เด็กชายสมชาย</t>
  </si>
  <si>
    <t>สุขมูล</t>
  </si>
  <si>
    <t>เด็กชายวรพงษ์</t>
  </si>
  <si>
    <t>เด็กหญิงสุดารัตน์</t>
  </si>
  <si>
    <t>เด็กหญิงสุภา</t>
  </si>
  <si>
    <t>เด็กชายนิติพล</t>
  </si>
  <si>
    <t>เดชฤทธิ์</t>
  </si>
  <si>
    <t>เด็กชายคทายุทธ์</t>
  </si>
  <si>
    <t>ยอดมี</t>
  </si>
  <si>
    <t>เด็กหญิงพรรณา</t>
  </si>
  <si>
    <t>บุญทัน</t>
  </si>
  <si>
    <t>เด็กหญิงอรอุมา</t>
  </si>
  <si>
    <t>เด็กหญิงสุนิษา</t>
  </si>
  <si>
    <t>เด็กหญิงปณิธิ</t>
  </si>
  <si>
    <t>พุฒสุข</t>
  </si>
  <si>
    <t>เด็กชายวิเชียร</t>
  </si>
  <si>
    <t>เด็กชายภานุเดช</t>
  </si>
  <si>
    <t>เด็กหญิงปสุดา</t>
  </si>
  <si>
    <t>เกื้อกูล</t>
  </si>
  <si>
    <t>เด็กหญิงบุบผา</t>
  </si>
  <si>
    <t>เกิดเจริญ</t>
  </si>
  <si>
    <t>เด็กชายกีรติ</t>
  </si>
  <si>
    <t>สร้อยดอก</t>
  </si>
  <si>
    <t>เด็กหญิงพิมพกานต์</t>
  </si>
  <si>
    <t>หมื่นยิ่ง</t>
  </si>
  <si>
    <t>เด็กหญิงเปิ้ล</t>
  </si>
  <si>
    <t>มีพร้อม</t>
  </si>
  <si>
    <t>เด็กหญิงสุทธนี</t>
  </si>
  <si>
    <t>กริชกระโทก</t>
  </si>
  <si>
    <t>เด็กชายจีรวัฒน์</t>
  </si>
  <si>
    <t>หงษ์ทอง</t>
  </si>
  <si>
    <t>เด็กชายเจนณรงค์</t>
  </si>
  <si>
    <t>เกิดโชค</t>
  </si>
  <si>
    <t>เด็กหญิงอริสา</t>
  </si>
  <si>
    <t>เด็กหญิงวนิดา</t>
  </si>
  <si>
    <t>เด็กหญิงพุทธชาติ</t>
  </si>
  <si>
    <t>เชื้อสาย</t>
  </si>
  <si>
    <t>เด็กชายศราวุธ</t>
  </si>
  <si>
    <t>เกษกิจ</t>
  </si>
  <si>
    <t>เด็กหญิงณิชกานต์</t>
  </si>
  <si>
    <t>สงวนรัมย์</t>
  </si>
  <si>
    <t>เด็กชายสุวัฒน์</t>
  </si>
  <si>
    <t>บุตรเวทย์</t>
  </si>
  <si>
    <t>เด็กชายอำพล</t>
  </si>
  <si>
    <t>เด็กชายสิทธิชัย</t>
  </si>
  <si>
    <t>มีแก้ว</t>
  </si>
  <si>
    <t>เด็กชายอาทินันท์</t>
  </si>
  <si>
    <t>กอปรกิจงาม</t>
  </si>
  <si>
    <t>เด็กชายจิรายุทธ์</t>
  </si>
  <si>
    <t>ปักกามานัง</t>
  </si>
  <si>
    <t>เด็กชายดวงดี</t>
  </si>
  <si>
    <t>ชฎาแก้ว</t>
  </si>
  <si>
    <t>จันทมาศ</t>
  </si>
  <si>
    <t>เด็กชายกานต์ชนก</t>
  </si>
  <si>
    <t>พรหมลิ</t>
  </si>
  <si>
    <t>เด็กหญิงจรรยพร</t>
  </si>
  <si>
    <t>คุตรัมย์</t>
  </si>
  <si>
    <t>เด็กหญิงนัทธมน</t>
  </si>
  <si>
    <t>ชมบ้านแพ้ว</t>
  </si>
  <si>
    <t>เด็กหญิงนัทฐิพร</t>
  </si>
  <si>
    <t>สายบัว</t>
  </si>
  <si>
    <t>กิ่งชา</t>
  </si>
  <si>
    <t>เด็กหญิงนิภาดา</t>
  </si>
  <si>
    <t>โอมี</t>
  </si>
  <si>
    <t>เด็กหญิงจิรภัทร</t>
  </si>
  <si>
    <t>ละมูลมอญ</t>
  </si>
  <si>
    <t>เด็กหญิงผการัตน์</t>
  </si>
  <si>
    <t>เกณฑ์สาคู</t>
  </si>
  <si>
    <t>วิบูลย์อรรถ</t>
  </si>
  <si>
    <t>เด็กหญิงบุญศิริ</t>
  </si>
  <si>
    <t>สมบัติ</t>
  </si>
  <si>
    <t>เด็กหญิงสุภารัตน์</t>
  </si>
  <si>
    <t>มูลมั่งคั่ง</t>
  </si>
  <si>
    <t>เด็กหญิงกุลสตรี</t>
  </si>
  <si>
    <t>บุตรดาพงษ์</t>
  </si>
  <si>
    <t>เด็กหญิงภัทราวดี</t>
  </si>
  <si>
    <t>ศรีเอก</t>
  </si>
  <si>
    <t>เด็กหญิงฉวีวรรณ</t>
  </si>
  <si>
    <t>วุฒิยา</t>
  </si>
  <si>
    <t>เด็กหญิงฉัตรฤดี</t>
  </si>
  <si>
    <t>สอนกล้า</t>
  </si>
  <si>
    <t>เด็กหญิงพัชรินทร์</t>
  </si>
  <si>
    <t>พระสุรัตน์</t>
  </si>
  <si>
    <t>เด็กหญิงศิริรัตน์</t>
  </si>
  <si>
    <t>นามโสม</t>
  </si>
  <si>
    <t>เด็กหญิงสายฝน</t>
  </si>
  <si>
    <t>อุกอาจ</t>
  </si>
  <si>
    <t>เด็กหญิงปิยวรรณ</t>
  </si>
  <si>
    <t>สืบเสาะ</t>
  </si>
  <si>
    <t>งาตา</t>
  </si>
  <si>
    <t>เด็กหญิงสมธิดา</t>
  </si>
  <si>
    <t>ดอกคำ</t>
  </si>
  <si>
    <t>เด็กหญิงพัชชา</t>
  </si>
  <si>
    <t>แก้วย้อย</t>
  </si>
  <si>
    <t>เด็กหญิงณัฐรดา</t>
  </si>
  <si>
    <t>สอประโคน</t>
  </si>
  <si>
    <t>เหิมฮึก</t>
  </si>
  <si>
    <t>เด็กหญิงปิยฉัตร</t>
  </si>
  <si>
    <t>แพงแก้ว</t>
  </si>
  <si>
    <t>1320200160317</t>
  </si>
  <si>
    <t>เด็กชายพัชรพล</t>
  </si>
  <si>
    <t>เพชรดีตน</t>
  </si>
  <si>
    <t>เด็กชายจิรพล</t>
  </si>
  <si>
    <t>จันทร์เผือก</t>
  </si>
  <si>
    <t>เสาะสนธิ์</t>
  </si>
  <si>
    <t>เด็กหญิงสุกัญญา</t>
  </si>
  <si>
    <t>เหมาะหมาย</t>
  </si>
  <si>
    <t>นายเกียรติศักดิ์</t>
  </si>
  <si>
    <t>นางสาวปนัดดา</t>
  </si>
  <si>
    <t>กะนันตัง</t>
  </si>
  <si>
    <t>เด็กชายพลวิทย์</t>
  </si>
  <si>
    <t>จำชาติ</t>
  </si>
  <si>
    <t>ครูปรึกษา</t>
  </si>
  <si>
    <t>เด็กหญิงอัฉราพรรณ</t>
  </si>
  <si>
    <t>บุญเสริม</t>
  </si>
  <si>
    <t>ศรีลาภ</t>
  </si>
  <si>
    <t>ทรงชาติ</t>
  </si>
  <si>
    <t>เด็กชายศรีวิชัย</t>
  </si>
  <si>
    <t>ภูนาพลอย</t>
  </si>
  <si>
    <t>ม.4/1</t>
  </si>
  <si>
    <t>ม.4/2</t>
  </si>
  <si>
    <t>เด็กชายปรุฬห์</t>
  </si>
  <si>
    <t>พ่วงพงษ์</t>
  </si>
  <si>
    <t>เด็กหญิงณฐพร</t>
  </si>
  <si>
    <t>เสริมสัย</t>
  </si>
  <si>
    <t>เด็กหญิงนันทนา</t>
  </si>
  <si>
    <t>ม่วงศรี</t>
  </si>
  <si>
    <t>ข้อมูลนักเรียนประจำ</t>
  </si>
  <si>
    <t>ล้ำเลิศ</t>
  </si>
  <si>
    <t>สมเจริญ</t>
  </si>
  <si>
    <t>เด็กหญิงจันธิมาศ</t>
  </si>
  <si>
    <t>โสภิณ</t>
  </si>
  <si>
    <t>เด็กหญิงปิยนุช</t>
  </si>
  <si>
    <t>ฤทธิ์ปล้อง</t>
  </si>
  <si>
    <t>เด็กหญิงจีรวรรณ</t>
  </si>
  <si>
    <t>พาดี</t>
  </si>
  <si>
    <t>เบญจศรี</t>
  </si>
  <si>
    <t>เด็กหญิงสร้อยสวรรค์</t>
  </si>
  <si>
    <t>ทางดี</t>
  </si>
  <si>
    <t>จันทร์ปรุง</t>
  </si>
  <si>
    <t>เด็กชายธันวา</t>
  </si>
  <si>
    <t>สังวร</t>
  </si>
  <si>
    <t>เด็กชายสมพล</t>
  </si>
  <si>
    <t>เด็กชายสหรัฐ</t>
  </si>
  <si>
    <t>สารนิม</t>
  </si>
  <si>
    <t>เด็กชายศศิกร</t>
  </si>
  <si>
    <t>ธนสินทวีกิจ</t>
  </si>
  <si>
    <t>เด็กหญิงยอแสง</t>
  </si>
  <si>
    <t>เด็กหญิงโสรญา</t>
  </si>
  <si>
    <t>เด็กหญิงจันทิมา</t>
  </si>
  <si>
    <t>ใจงาม</t>
  </si>
  <si>
    <t>เด็กชายสุขสันต์</t>
  </si>
  <si>
    <t>มีสกุล</t>
  </si>
  <si>
    <t>เด็กชายธีระดล</t>
  </si>
  <si>
    <t>เด็กชายกิตติพงษ์</t>
  </si>
  <si>
    <t>มณีใส</t>
  </si>
  <si>
    <t>เด็กหญิงอรอนงค์</t>
  </si>
  <si>
    <t>แสงทอง</t>
  </si>
  <si>
    <t>เด็กชายพนา</t>
  </si>
  <si>
    <t>บุนทัน</t>
  </si>
  <si>
    <t>เด็กชายวัชรพงษ์</t>
  </si>
  <si>
    <t>เด็กหญิงนีรนุช</t>
  </si>
  <si>
    <t>เด็กหญิงประภาภรณ์</t>
  </si>
  <si>
    <t>แดงชาติ</t>
  </si>
  <si>
    <t>เด็กหญิงพุทธิดา</t>
  </si>
  <si>
    <t>สุดตลอด</t>
  </si>
  <si>
    <t>เด็กหญิงจิตติยา</t>
  </si>
  <si>
    <t>วงษ์ภักดี</t>
  </si>
  <si>
    <t>เด็กชายวัชระ</t>
  </si>
  <si>
    <t>ปุตุมาจันทร์</t>
  </si>
  <si>
    <t>เด็กชายเพชรรัตน์</t>
  </si>
  <si>
    <t>เด็กหญิงชลิตา</t>
  </si>
  <si>
    <t>เด็กชายณัฐดนัย</t>
  </si>
  <si>
    <t>เอี่ยมน้อย</t>
  </si>
  <si>
    <t>เด็กชายวุฒิภัทร</t>
  </si>
  <si>
    <t>พลบำรุง</t>
  </si>
  <si>
    <t>เด็กหญิงกันนิภา</t>
  </si>
  <si>
    <t>ทุนาบาน</t>
  </si>
  <si>
    <t>สุขไสว</t>
  </si>
  <si>
    <t>เด็กชายบุญญากร</t>
  </si>
  <si>
    <t>สังข์เกียรติสกุล</t>
  </si>
  <si>
    <t>เด็กหญิงศุภวรรณ</t>
  </si>
  <si>
    <t>นะวะนิล</t>
  </si>
  <si>
    <t>เด็กหญิงเจริญจิต</t>
  </si>
  <si>
    <t>พิมพิเศษ</t>
  </si>
  <si>
    <t>เด็กชายองอาจ</t>
  </si>
  <si>
    <t>ยวงทอง</t>
  </si>
  <si>
    <t>เด็กหญิงพิไลวรรณ</t>
  </si>
  <si>
    <t>เด็กหญิงมณีรัตน์</t>
  </si>
  <si>
    <t>เด็กชายประพันธ์</t>
  </si>
  <si>
    <t>มั่นยืน</t>
  </si>
  <si>
    <t>นางสาวกนกพร</t>
  </si>
  <si>
    <t>นายวุฒิชัย</t>
  </si>
  <si>
    <t>นายอาคม</t>
  </si>
  <si>
    <t>มะกะทอง</t>
  </si>
  <si>
    <t>เจือกลาง</t>
  </si>
  <si>
    <t>เสวตวงค์</t>
  </si>
  <si>
    <t>เด็กชายศิวะพล</t>
  </si>
  <si>
    <t>เด็กหญิงสีแพร</t>
  </si>
  <si>
    <t>เด็กชายกรีฑายุทธ</t>
  </si>
  <si>
    <t>เด็กชายนันทวัฒน์</t>
  </si>
  <si>
    <t>เด็กชายภานุวัฒน์</t>
  </si>
  <si>
    <t>เด็กชายอธิชาติ</t>
  </si>
  <si>
    <t>พลมั่น</t>
  </si>
  <si>
    <t>เด็กชายธีรวุฒิ</t>
  </si>
  <si>
    <t>ด้วงมุขพะเนา</t>
  </si>
  <si>
    <t>เด็กชายภูมิรินทร์</t>
  </si>
  <si>
    <t>คงสกุล</t>
  </si>
  <si>
    <t>เด็กหญิงกัลยรัตน์</t>
  </si>
  <si>
    <t>วงศ์สมัคร</t>
  </si>
  <si>
    <t>เด็กหญิงจิรนันท์</t>
  </si>
  <si>
    <t>เด็กหญิงทิพวรรณ</t>
  </si>
  <si>
    <t>จันทร์นัย</t>
  </si>
  <si>
    <t>เด็กหญิงนันทิกานต์</t>
  </si>
  <si>
    <t>จันทร์อินทร์</t>
  </si>
  <si>
    <t>เด็กหญิงเบญญา</t>
  </si>
  <si>
    <t>เพลินสุข</t>
  </si>
  <si>
    <t>เด็กหญิงปรียานันทร์</t>
  </si>
  <si>
    <t>จันไตร</t>
  </si>
  <si>
    <t>เด็กหญิงวิมุตธิตา</t>
  </si>
  <si>
    <t>จันทร์กล้า</t>
  </si>
  <si>
    <t>เด็กหญิงสุชาดา</t>
  </si>
  <si>
    <t>แก้วกันหา</t>
  </si>
  <si>
    <t>เด็กหญิงสุภัควดี</t>
  </si>
  <si>
    <t>อุปถัมป์</t>
  </si>
  <si>
    <t>เด็กหญิงอรพรรณ</t>
  </si>
  <si>
    <t>สมบัติวงศ์</t>
  </si>
  <si>
    <t>เด็กหญิงอรวี</t>
  </si>
  <si>
    <t>จะริรัมย์</t>
  </si>
  <si>
    <t>ม.5/1</t>
  </si>
  <si>
    <t>ม.5/2</t>
  </si>
  <si>
    <t>เด็กชายทศพร</t>
  </si>
  <si>
    <t>นางสาวคชาญา</t>
  </si>
  <si>
    <t>อยู่สงค์</t>
  </si>
  <si>
    <t>เด็กหญิงชุติมา</t>
  </si>
  <si>
    <t>นางสาวศิริวรรณ</t>
  </si>
  <si>
    <t>มีรอด</t>
  </si>
  <si>
    <t>นางสาวแสงบุหลัน</t>
  </si>
  <si>
    <t>สุขลอย</t>
  </si>
  <si>
    <t>เด็กหญิงหฤทัยชนก</t>
  </si>
  <si>
    <t>ยืนยาว</t>
  </si>
  <si>
    <t>1320600213353</t>
  </si>
  <si>
    <t>1329900700991</t>
  </si>
  <si>
    <t>เด็กชายศาสตรา</t>
  </si>
  <si>
    <t>เด็กหญิงสุพรรษา</t>
  </si>
  <si>
    <t>1329900692077</t>
  </si>
  <si>
    <t>1329900818283</t>
  </si>
  <si>
    <t>1103702241334</t>
  </si>
  <si>
    <t>1329900777625</t>
  </si>
  <si>
    <t>1329900811378</t>
  </si>
  <si>
    <t>1329900731285</t>
  </si>
  <si>
    <t>1329900758833</t>
  </si>
  <si>
    <t>1329900696706</t>
  </si>
  <si>
    <t>1320100230984</t>
  </si>
  <si>
    <t>1329900670120</t>
  </si>
  <si>
    <t>1330500348419</t>
  </si>
  <si>
    <t>1329900749664</t>
  </si>
  <si>
    <t>ถากกระโทก</t>
  </si>
  <si>
    <t>1329900760374</t>
  </si>
  <si>
    <t>1329900749044</t>
  </si>
  <si>
    <t>1329900753009</t>
  </si>
  <si>
    <t>1329900785377</t>
  </si>
  <si>
    <t>1329900777064</t>
  </si>
  <si>
    <t>1329900807494</t>
  </si>
  <si>
    <t>1329900799441</t>
  </si>
  <si>
    <t>1320600235586</t>
  </si>
  <si>
    <t>1329900730211</t>
  </si>
  <si>
    <t>1329900709468</t>
  </si>
  <si>
    <t>1329900758507</t>
  </si>
  <si>
    <t>1320100235161</t>
  </si>
  <si>
    <t>1329900771619</t>
  </si>
  <si>
    <t>1329900715298</t>
  </si>
  <si>
    <t>เด็กหญิงอนิสา</t>
  </si>
  <si>
    <t>1320100235650</t>
  </si>
  <si>
    <t>132990077821</t>
  </si>
  <si>
    <t>1329900742449</t>
  </si>
  <si>
    <t>1329900733580</t>
  </si>
  <si>
    <t>1329900772178</t>
  </si>
  <si>
    <t>1329900793744</t>
  </si>
  <si>
    <t>1320600228598</t>
  </si>
  <si>
    <t>1329900801844</t>
  </si>
  <si>
    <t>แรงรอบ</t>
  </si>
  <si>
    <t>1329900788601</t>
  </si>
  <si>
    <t>แก้วใสย</t>
  </si>
  <si>
    <t>1329900757578</t>
  </si>
  <si>
    <t>1329900775959</t>
  </si>
  <si>
    <t>1329900776696</t>
  </si>
  <si>
    <t>1329900818739</t>
  </si>
  <si>
    <t>1329900801941</t>
  </si>
  <si>
    <t>1329900777145</t>
  </si>
  <si>
    <t>1139900253229</t>
  </si>
  <si>
    <t>1320100235170</t>
  </si>
  <si>
    <t>1329900725731</t>
  </si>
  <si>
    <t>1320600230169</t>
  </si>
  <si>
    <t>1320900268137</t>
  </si>
  <si>
    <t>1119700026920</t>
  </si>
  <si>
    <t>1320300224686</t>
  </si>
  <si>
    <t>1320200164371</t>
  </si>
  <si>
    <t>1409901543139</t>
  </si>
  <si>
    <t>1320200167737</t>
  </si>
  <si>
    <t>1329900764159</t>
  </si>
  <si>
    <t>1409901661581</t>
  </si>
  <si>
    <t>1320900272983</t>
  </si>
  <si>
    <t>1319900565903</t>
  </si>
  <si>
    <t>1329900805882</t>
  </si>
  <si>
    <t>80970024274</t>
  </si>
  <si>
    <t>1129900434568</t>
  </si>
  <si>
    <t>1321000382431</t>
  </si>
  <si>
    <t>เจียวรัมย์</t>
  </si>
  <si>
    <t>นายอิทธินันท์</t>
  </si>
  <si>
    <t>1320100382431</t>
  </si>
  <si>
    <t>1329900806986</t>
  </si>
  <si>
    <t>นายวิษณุ</t>
  </si>
  <si>
    <t>1329900780472</t>
  </si>
  <si>
    <t>เด็กชายเฉลิมศักดิ์</t>
  </si>
  <si>
    <t>เบ็ญจศรี</t>
  </si>
  <si>
    <t>ภิรมบูรณ์</t>
  </si>
  <si>
    <t>เด็กชายวุฒิชัย</t>
  </si>
  <si>
    <t>จิตเดียว</t>
  </si>
  <si>
    <t>เด็กหญิงวรรณา</t>
  </si>
  <si>
    <t>เด็กหญิงอาริสา</t>
  </si>
  <si>
    <t>ผดุงศรี</t>
  </si>
  <si>
    <t>เด็กชายณรงค์พล</t>
  </si>
  <si>
    <t>บัวสาย</t>
  </si>
  <si>
    <t>เด็กชายบุญรอด</t>
  </si>
  <si>
    <t>ธุนาบาล</t>
  </si>
  <si>
    <t>เด็กชายวิทยา</t>
  </si>
  <si>
    <t>สาธร</t>
  </si>
  <si>
    <t>เด็กหญิงพจนี</t>
  </si>
  <si>
    <t>เด็กหญิงสาวิตรี</t>
  </si>
  <si>
    <t>เด็กชายสุทธิวัฒน์</t>
  </si>
  <si>
    <t>สุรสอน</t>
  </si>
  <si>
    <t>เด็กหญิงพรนัชชา</t>
  </si>
  <si>
    <t>เหลืองสกุลไทย</t>
  </si>
  <si>
    <t>นายจันทร์ทวี</t>
  </si>
  <si>
    <t>ปีการศึกษา  2553</t>
  </si>
  <si>
    <t>เลขประชาชน</t>
  </si>
  <si>
    <t>นามสกุล</t>
  </si>
  <si>
    <t>หมายเหตุ</t>
  </si>
  <si>
    <t>ปีการศึกษา  2552</t>
  </si>
  <si>
    <t>เลขประจำตัว</t>
  </si>
  <si>
    <t>เด็กหญิงพิชชาพร</t>
  </si>
  <si>
    <t>นายศรีกัลปโชค</t>
  </si>
  <si>
    <t>เห็นถูก</t>
  </si>
  <si>
    <t>ผลพระ</t>
  </si>
  <si>
    <t>เด็กหญิงพิมพ์</t>
  </si>
  <si>
    <t>นครจุ่น</t>
  </si>
  <si>
    <t>เด็กชายวาสิน</t>
  </si>
  <si>
    <t>ทองประดับ</t>
  </si>
  <si>
    <t>เด็กชายนิวัฒน์</t>
  </si>
  <si>
    <t>แก้วงาม</t>
  </si>
  <si>
    <t>1329900756709</t>
  </si>
  <si>
    <t>เด็กหญิงพัชราภา</t>
  </si>
  <si>
    <t>สุทธศรี</t>
  </si>
  <si>
    <t>ชินเพ็ชร์</t>
  </si>
  <si>
    <t>เด็กหญิงศิวพร</t>
  </si>
  <si>
    <t>เด็กหญิงสุธิดา</t>
  </si>
  <si>
    <t>ธนุดำ</t>
  </si>
  <si>
    <t>1329900778117</t>
  </si>
  <si>
    <t>ย้ายโรงเรียน  จำนวน  -  คน</t>
  </si>
  <si>
    <t>ออกกลางคัน  จำนวน  -  คน</t>
  </si>
  <si>
    <t>รวม  จำนวน  -  คน</t>
  </si>
  <si>
    <t>พัฒนศิริ</t>
  </si>
  <si>
    <t>1539900651425</t>
  </si>
  <si>
    <t>เด็กชายนิพนธ์</t>
  </si>
  <si>
    <t>นุแรมรัมย์</t>
  </si>
  <si>
    <t>1329900863203</t>
  </si>
  <si>
    <t>เด็กชายจิรวัฒน์</t>
  </si>
  <si>
    <t>สนธิ์รักษา</t>
  </si>
  <si>
    <t>1209601245975</t>
  </si>
  <si>
    <t>เด็กหญิงอัยรินทร์</t>
  </si>
  <si>
    <t>นวลศรี</t>
  </si>
  <si>
    <t>1329900834831</t>
  </si>
  <si>
    <t>เด็กชายแสงชัย</t>
  </si>
  <si>
    <t>ชมชื่น</t>
  </si>
  <si>
    <t>1329900809101</t>
  </si>
  <si>
    <t>เด็กชายสมชัย</t>
  </si>
  <si>
    <t>เกษรบัว</t>
  </si>
  <si>
    <t>1329900757292</t>
  </si>
  <si>
    <t>เด็กชายทรงศักดิ์</t>
  </si>
  <si>
    <t>เรืองสุข</t>
  </si>
  <si>
    <t>1329900853593</t>
  </si>
  <si>
    <t>2320101080186</t>
  </si>
  <si>
    <t>เด็กชายสรร</t>
  </si>
  <si>
    <t>เรียบร้อย</t>
  </si>
  <si>
    <t>1329900889971</t>
  </si>
  <si>
    <t>เด็กชายทรงพล</t>
  </si>
  <si>
    <t>1320100236818</t>
  </si>
  <si>
    <t>เด็กชายพิสิทธิ์</t>
  </si>
  <si>
    <t>1329900832219</t>
  </si>
  <si>
    <t>เด็กชายวันชนะ</t>
  </si>
  <si>
    <t>จันทร์หอม</t>
  </si>
  <si>
    <t>1329900842044</t>
  </si>
  <si>
    <t>เด็กชายมนัส</t>
  </si>
  <si>
    <t>บัวลอย</t>
  </si>
  <si>
    <t>1320500284411</t>
  </si>
  <si>
    <t>เด็กชายจักรวาล</t>
  </si>
  <si>
    <t>เปล่งประยงค์</t>
  </si>
  <si>
    <t>1329900845833</t>
  </si>
  <si>
    <t>1329900864048</t>
  </si>
  <si>
    <t>สุขวาสุนะ</t>
  </si>
  <si>
    <t>1329900823724</t>
  </si>
  <si>
    <t>เด็กหญิงฐิติมา</t>
  </si>
  <si>
    <t>อินทร์งาม</t>
  </si>
  <si>
    <t>1329900864731</t>
  </si>
  <si>
    <t>เด็กหญิงสุภาพร</t>
  </si>
  <si>
    <t>ยิ่งยงยุทธ</t>
  </si>
  <si>
    <t>1329900893536</t>
  </si>
  <si>
    <t>เด็กชายสุนันท์</t>
  </si>
  <si>
    <t>แสนทอง</t>
  </si>
  <si>
    <t>1320100233673</t>
  </si>
  <si>
    <t>เด็กหญิงพรวิไล</t>
  </si>
  <si>
    <t>1329900845299</t>
  </si>
  <si>
    <t>เด็กหญิงกัญญารัตน์</t>
  </si>
  <si>
    <t>1329900852309</t>
  </si>
  <si>
    <t>เด็กชายธนชัย</t>
  </si>
  <si>
    <t>รสพิกุล</t>
  </si>
  <si>
    <t>1320100232812</t>
  </si>
  <si>
    <t>เด็กหญิงกาญจนา</t>
  </si>
  <si>
    <t>1329900822868</t>
  </si>
  <si>
    <t>เด็กชายธีรศักดิ์</t>
  </si>
  <si>
    <t>ลับมะณี</t>
  </si>
  <si>
    <t>1329900813851</t>
  </si>
  <si>
    <t>เด็กชายเกริกเกียรติ</t>
  </si>
  <si>
    <t>งามงอน</t>
  </si>
  <si>
    <t>1329900905852</t>
  </si>
  <si>
    <t>เด็กชายภาสกร</t>
  </si>
  <si>
    <t>เป็นสุข</t>
  </si>
  <si>
    <t>เด็กชายกฤษณะ</t>
  </si>
  <si>
    <t>กะการดี</t>
  </si>
  <si>
    <t>1329900825107</t>
  </si>
  <si>
    <t>เด็กหญิงอรยา</t>
  </si>
  <si>
    <t>ศิริกุล</t>
  </si>
  <si>
    <t>1329900826197</t>
  </si>
  <si>
    <t>จุกหอม</t>
  </si>
  <si>
    <t>เด็กหญิงปาลิตา</t>
  </si>
  <si>
    <t>เด็กชายธัญวุฒิ</t>
  </si>
  <si>
    <t>0320189000314</t>
  </si>
  <si>
    <t>เด็กหญิงวลาวัลย์</t>
  </si>
  <si>
    <t>บุญครอง</t>
  </si>
  <si>
    <t>1329900860212</t>
  </si>
  <si>
    <t>เด็กหญิงจินดา</t>
  </si>
  <si>
    <t>ตุ่มนาค</t>
  </si>
  <si>
    <t>1329900839574</t>
  </si>
  <si>
    <t>เด็กหญิงวลัยพร</t>
  </si>
  <si>
    <t>1329900840840</t>
  </si>
  <si>
    <t>เด็กหญิงทิพย์ลดา</t>
  </si>
  <si>
    <t>1103702835099</t>
  </si>
  <si>
    <t>เด็กหญิงธมลวรรณ</t>
  </si>
  <si>
    <t>ทองบ่อ</t>
  </si>
  <si>
    <t>1329900881112</t>
  </si>
  <si>
    <t>เด็กหญิงแพรว</t>
  </si>
  <si>
    <t>ชวนทิพย์</t>
  </si>
  <si>
    <t>เด็กชายพีรพล</t>
  </si>
  <si>
    <t>1119600031620</t>
  </si>
  <si>
    <t>เด็กหญิงศิรภัสสร</t>
  </si>
  <si>
    <t>นางสาวอรุณพร</t>
  </si>
  <si>
    <t>พวงศิริ</t>
  </si>
  <si>
    <t>นางสาวสุดารัตน์</t>
  </si>
  <si>
    <t>ชะบังรัมย์</t>
  </si>
  <si>
    <t>สุขหา</t>
  </si>
  <si>
    <t>นางสาวดวงศิริ</t>
  </si>
  <si>
    <t>อำพะสันธิ</t>
  </si>
  <si>
    <t>นางสาวจริยา</t>
  </si>
  <si>
    <t>ตีอ้อม</t>
  </si>
  <si>
    <t>นางสาวอรจิรา</t>
  </si>
  <si>
    <t>ยวนจิต</t>
  </si>
  <si>
    <t>นางสาวสุมัณตรา</t>
  </si>
  <si>
    <t>โสมจินดา</t>
  </si>
  <si>
    <t>นายรัฐพล</t>
  </si>
  <si>
    <t>นางสาวสุจิตรา</t>
  </si>
  <si>
    <t>นายฉัตรชัย</t>
  </si>
  <si>
    <t>นางสาววราภรณ์</t>
  </si>
  <si>
    <t>นางสาววิภาดา</t>
  </si>
  <si>
    <t>เด็กชายทวีศักดิ์</t>
  </si>
  <si>
    <t>สุภิษะ</t>
  </si>
  <si>
    <t>เด็กชายธรรมยุทธ</t>
  </si>
  <si>
    <t>ปะกาสิทธิ์</t>
  </si>
  <si>
    <t>เด็กหญิงรัชฎา</t>
  </si>
  <si>
    <t>เด็กหญิงสร้อยสุวรรณ</t>
  </si>
  <si>
    <t>จีระดิษฐ</t>
  </si>
  <si>
    <t>เด็กหญิงรินทร์ลภัส</t>
  </si>
  <si>
    <t>เด็กชายพงศกร</t>
  </si>
  <si>
    <t>อินหา</t>
  </si>
  <si>
    <t>เด็กชายมงคลธรรม</t>
  </si>
  <si>
    <t>มุลาลินน์</t>
  </si>
  <si>
    <t>เด็กหญิงสุวนันท์</t>
  </si>
  <si>
    <t>ชื่นจิตร</t>
  </si>
  <si>
    <t>เด็กชายจารุวิทย์</t>
  </si>
  <si>
    <t>ตั้งจิตร</t>
  </si>
  <si>
    <t>ภาสำราญ</t>
  </si>
  <si>
    <t>เด็กหญิงกฤษณา</t>
  </si>
  <si>
    <t>โสรถาวร</t>
  </si>
  <si>
    <t>เด็กชายณัฐพนธิ์</t>
  </si>
  <si>
    <t>เชื้อทอง</t>
  </si>
  <si>
    <t>เด็กหญิงอุบลวรรณ</t>
  </si>
  <si>
    <t>มีแสง</t>
  </si>
  <si>
    <t>เด็กชายศุภโชค</t>
  </si>
  <si>
    <t>ชุมไธสงค์</t>
  </si>
  <si>
    <t>เด็กชายวิษณุกร</t>
  </si>
  <si>
    <t>ประทุมกุล</t>
  </si>
  <si>
    <t>รวมทั้งสิ้น</t>
  </si>
  <si>
    <t>ม.6/1</t>
  </si>
  <si>
    <t>ม.6/2</t>
  </si>
  <si>
    <t>132990077205</t>
  </si>
  <si>
    <t>1310100230577</t>
  </si>
  <si>
    <t>1309801320092</t>
  </si>
  <si>
    <t>จันทา</t>
  </si>
  <si>
    <t>เด็กชายสุรเชษฐ</t>
  </si>
  <si>
    <t>130101184129</t>
  </si>
  <si>
    <t>เด็กชายเอกรช</t>
  </si>
  <si>
    <t>คุ้มไข่น้ำ</t>
  </si>
  <si>
    <t>เด็กหญิงสุวนันท</t>
  </si>
  <si>
    <t>เด็กชายสุทัศน์</t>
  </si>
  <si>
    <t>นางสาวกัญญรัตน์</t>
  </si>
  <si>
    <t>นายตรีศักดิ์</t>
  </si>
  <si>
    <t>นายจักรกฤษ</t>
  </si>
  <si>
    <t>ศรีสงคราม</t>
  </si>
  <si>
    <t>กุลัดนาม</t>
  </si>
  <si>
    <t>1329900803120</t>
  </si>
  <si>
    <t>เด็กชายณรงค์ฤทธิ์</t>
  </si>
  <si>
    <t>สุขวัฒน์</t>
  </si>
  <si>
    <t>1321300108831</t>
  </si>
  <si>
    <t>กระเสาทอง</t>
  </si>
  <si>
    <t>นางสาวสุกัญญา</t>
  </si>
  <si>
    <t>จรัลศิริไพศาล</t>
  </si>
  <si>
    <t>เด็กหญิงนิตยา</t>
  </si>
  <si>
    <t>1329900874868</t>
  </si>
  <si>
    <t>1329900846937</t>
  </si>
  <si>
    <t>1103702656637</t>
  </si>
  <si>
    <t>1140600183154</t>
  </si>
  <si>
    <t>1329900643866</t>
  </si>
  <si>
    <t>1329900875511</t>
  </si>
  <si>
    <t>1100702728605</t>
  </si>
  <si>
    <t>1329900869295</t>
  </si>
  <si>
    <t>1329100866075</t>
  </si>
  <si>
    <t>1329900885789</t>
  </si>
  <si>
    <t>1320200172692</t>
  </si>
  <si>
    <t>1329900830771</t>
  </si>
  <si>
    <t>132900289517</t>
  </si>
  <si>
    <t>1331200098639</t>
  </si>
  <si>
    <t>1320600237741</t>
  </si>
  <si>
    <t>1320600240792</t>
  </si>
  <si>
    <t>1310800209431</t>
  </si>
  <si>
    <t>เด็กหญิงลำไพ</t>
  </si>
  <si>
    <t>สาระ</t>
  </si>
  <si>
    <t>เด็กชายสมเจตน์</t>
  </si>
  <si>
    <t>พวงบุตร</t>
  </si>
  <si>
    <t>นางสาวสุปราณี</t>
  </si>
  <si>
    <t>บุญมานันท์</t>
  </si>
  <si>
    <t>1.  นางวรวรรณี    ขาวเจริญ</t>
  </si>
  <si>
    <t>สุขปลั่ง</t>
  </si>
  <si>
    <t>นางสาวเพชรรัตน์</t>
  </si>
  <si>
    <t>สุดแสนฉุน</t>
  </si>
  <si>
    <t>1329900675130</t>
  </si>
  <si>
    <t>เด็กชายอนัตต์</t>
  </si>
  <si>
    <t>อินทะ</t>
  </si>
  <si>
    <t>1329900791938</t>
  </si>
  <si>
    <t>เด็กหญิงศศิภรณ์</t>
  </si>
  <si>
    <t>เทียนวันเพ็ญ</t>
  </si>
  <si>
    <t>ทรัพย์พูน</t>
  </si>
  <si>
    <t>ปีการศึกษา  2554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</si>
  <si>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</si>
  <si>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</si>
  <si>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</si>
  <si>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</si>
  <si>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</si>
  <si>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</si>
  <si>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</si>
  <si>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</si>
  <si>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</si>
  <si>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</si>
  <si>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</si>
  <si>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</si>
  <si>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</si>
  <si>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</si>
  <si>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</si>
  <si>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</si>
  <si>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</si>
  <si>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</si>
  <si>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</si>
  <si>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</si>
  <si>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</si>
  <si>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</si>
  <si>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</si>
  <si>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</si>
  <si>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</si>
  <si>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</si>
  <si>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</si>
  <si>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</si>
  <si>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</si>
  <si>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</si>
  <si>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</si>
  <si>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เด็กชายอดิศร</t>
  </si>
  <si>
    <t>ไชยประโคน</t>
  </si>
  <si>
    <t>1310200145971</t>
  </si>
  <si>
    <t>โด่งดัง</t>
  </si>
  <si>
    <t>1329900811891</t>
  </si>
  <si>
    <t>เด็กหญิงใบเฟิร์น</t>
  </si>
  <si>
    <t>เด็กชายอรัญชัย</t>
  </si>
  <si>
    <t>แสงอรุณ</t>
  </si>
  <si>
    <t>เด็กชายจิราวัฒน์</t>
  </si>
  <si>
    <t>นิลเพชร</t>
  </si>
  <si>
    <t>เด็กชายธนากรณ์</t>
  </si>
  <si>
    <t>หมู่ทอง</t>
  </si>
  <si>
    <t>เด็กหญิงฐิยาภรณ์</t>
  </si>
  <si>
    <t>สุภาสัย</t>
  </si>
  <si>
    <t>เด็กชายชนะศักดิ์</t>
  </si>
  <si>
    <t>แสงสุข</t>
  </si>
  <si>
    <t>นางสาวปินิดา</t>
  </si>
  <si>
    <t>สร้อยจิต</t>
  </si>
  <si>
    <t>นายรัชโยธิน  พรหมสูง</t>
  </si>
  <si>
    <t>เด็กหญิงกมลชนก</t>
  </si>
  <si>
    <t>คำนนท์</t>
  </si>
  <si>
    <t>ศรีแก้วน้ำใส</t>
  </si>
  <si>
    <t>2.  นางสาวทิพย์สุดา     ทองอ้น</t>
  </si>
  <si>
    <t>นางสาววิลาวัลย์</t>
  </si>
  <si>
    <t>นายสุวัฒน์</t>
  </si>
  <si>
    <t>นายคทายุทธ์</t>
  </si>
  <si>
    <t>นายสมชาย</t>
  </si>
  <si>
    <t>นางสาวอรอุมา</t>
  </si>
  <si>
    <t>นางสาวพรรณา</t>
  </si>
  <si>
    <t>นางสาวสุทธนี</t>
  </si>
  <si>
    <t>นายจิรพล</t>
  </si>
  <si>
    <t>นายจิรายุทธ์</t>
  </si>
  <si>
    <t>นายพัชรพล</t>
  </si>
  <si>
    <t>นายอาทินันท์</t>
  </si>
  <si>
    <t>นายสมเจตน์</t>
  </si>
  <si>
    <t>นางสาวกุลสตรี</t>
  </si>
  <si>
    <t>นางสาวจรรยพร</t>
  </si>
  <si>
    <t>นางสาวฉวีวรรณ</t>
  </si>
  <si>
    <t>นางสาวนัทฐิพร</t>
  </si>
  <si>
    <t>นางสาวนิภาดา</t>
  </si>
  <si>
    <t>นางสาวบุญศิริ</t>
  </si>
  <si>
    <t>นางสาวปิยวรรณ</t>
  </si>
  <si>
    <t>นางสาวผการัตน์</t>
  </si>
  <si>
    <t>นางสาวพัชรินทร์</t>
  </si>
  <si>
    <t>นางสาวศิริรัตน์</t>
  </si>
  <si>
    <t>นางสาวอริสา</t>
  </si>
  <si>
    <t>นางสาวพิมพ์</t>
  </si>
  <si>
    <t>เด็กชายก่อนอรุณ</t>
  </si>
  <si>
    <t xml:space="preserve">เด็กชายธีรวัฒน์ </t>
  </si>
  <si>
    <t xml:space="preserve">เด็กชายนรินทร์  </t>
  </si>
  <si>
    <t xml:space="preserve">เด็กชายพงศธร </t>
  </si>
  <si>
    <t>มีสิทธิ์</t>
  </si>
  <si>
    <t xml:space="preserve">เด็กชายรัตนพล </t>
  </si>
  <si>
    <t>คำสิงห์</t>
  </si>
  <si>
    <t xml:space="preserve">เด็กชายวีระชัย </t>
  </si>
  <si>
    <t xml:space="preserve">เด็กชายศาสตรา </t>
  </si>
  <si>
    <t>สิงห์สุข</t>
  </si>
  <si>
    <t xml:space="preserve">เด็กหญิงกมลวรรณ </t>
  </si>
  <si>
    <t xml:space="preserve">เด็กหญิงจิราวรรณ </t>
  </si>
  <si>
    <t xml:space="preserve">เด็กหญิงดลพร </t>
  </si>
  <si>
    <t>ประดุจชนม์</t>
  </si>
  <si>
    <t>เด็กหญิงตรงศร</t>
  </si>
  <si>
    <t>ศรีสุริยงค์</t>
  </si>
  <si>
    <t>เด็กหญิงวาสนา</t>
  </si>
  <si>
    <t>ใจหาญ</t>
  </si>
  <si>
    <t xml:space="preserve">เด็กหญิงวิภาวรรณ  </t>
  </si>
  <si>
    <t>สิงห์คำมา</t>
  </si>
  <si>
    <t xml:space="preserve">เด็กหญิงศศิกานต์ </t>
  </si>
  <si>
    <t>เด็กหญิงศศิธร</t>
  </si>
  <si>
    <t>คำจันทร์</t>
  </si>
  <si>
    <t xml:space="preserve">เด็กชายปฏิภาณ  </t>
  </si>
  <si>
    <t>ทองแม้น</t>
  </si>
  <si>
    <t>เด็กชายยศธนนต์</t>
  </si>
  <si>
    <t>ขันงาม</t>
  </si>
  <si>
    <t>เด็กชายสุจินดา</t>
  </si>
  <si>
    <t>ประเจริญ</t>
  </si>
  <si>
    <t>เด็กชายอนันตชัย</t>
  </si>
  <si>
    <t>พรหมบุตร</t>
  </si>
  <si>
    <t>เด็กหญิงกมลเนตร</t>
  </si>
  <si>
    <t>เด็กหญิงกัญติมา</t>
  </si>
  <si>
    <t xml:space="preserve">เด็กหญิงเจนจิรา  </t>
  </si>
  <si>
    <t>แสนสิทธิ์</t>
  </si>
  <si>
    <t>เด็กหญิงนันธินี</t>
  </si>
  <si>
    <t>นัยวุฒิ</t>
  </si>
  <si>
    <t>เด็กหญิงประภาพร</t>
  </si>
  <si>
    <t>เหลาทอง</t>
  </si>
  <si>
    <t>1.  นายสุริเยส    กิ่งมณี</t>
  </si>
  <si>
    <t>ม.2</t>
  </si>
  <si>
    <t>คิดชนะ</t>
  </si>
  <si>
    <t>นายโยธิน</t>
  </si>
  <si>
    <t>ชื่นใจ</t>
  </si>
  <si>
    <t>เคนคำพา</t>
  </si>
  <si>
    <t>ชั้นมัธยมศึกษาปีที่ 1/2 ประจำปีการศึกษา 2556</t>
  </si>
  <si>
    <t>เด็กชายพนันชัย</t>
  </si>
  <si>
    <t>ผลโพธิ์</t>
  </si>
  <si>
    <t>1329901062263</t>
  </si>
  <si>
    <t>เด็กชายวุฒิพงษ์</t>
  </si>
  <si>
    <t>เด็กชายพัสกร</t>
  </si>
  <si>
    <t>เด็กหญิงกุลณัฐ</t>
  </si>
  <si>
    <t>เกิดเหมาะ</t>
  </si>
  <si>
    <t>1329901033663</t>
  </si>
  <si>
    <t>เด็กหญิงจารุวรรณ</t>
  </si>
  <si>
    <t>วิเศษสิทธิ์</t>
  </si>
  <si>
    <t>1329901015915</t>
  </si>
  <si>
    <t>1329901998729</t>
  </si>
  <si>
    <t>1329900987930</t>
  </si>
  <si>
    <t>เด็กชายสมบัติ</t>
  </si>
  <si>
    <t>1329901042718</t>
  </si>
  <si>
    <t>1329901041894</t>
  </si>
  <si>
    <t>วงค์วาท</t>
  </si>
  <si>
    <t>เด็กหญิงรุ่งฤดี</t>
  </si>
  <si>
    <t>1329901021125</t>
  </si>
  <si>
    <t>เด็กชายโกศัลย์</t>
  </si>
  <si>
    <t>1329900985791</t>
  </si>
  <si>
    <t>สมท้องที่</t>
  </si>
  <si>
    <t>1329900992607</t>
  </si>
  <si>
    <t>เด็กชายพัทธนันท์</t>
  </si>
  <si>
    <t>เด็กชายปิโยรส</t>
  </si>
  <si>
    <t>แนบทางดี</t>
  </si>
  <si>
    <t>1329900985961</t>
  </si>
  <si>
    <t>เด็กหญิงสุดคนึง</t>
  </si>
  <si>
    <t>เรือนใจมั่น</t>
  </si>
  <si>
    <t>1329900969222</t>
  </si>
  <si>
    <t>เด็กชายนพดล</t>
  </si>
  <si>
    <t>คล่องงาม</t>
  </si>
  <si>
    <t>1329901004450</t>
  </si>
  <si>
    <t>เด็กหญิงจันภาพร</t>
  </si>
  <si>
    <t>ใจบุญ</t>
  </si>
  <si>
    <t>1329900971162</t>
  </si>
  <si>
    <t>เด็กชายวัชราวุฒิ</t>
  </si>
  <si>
    <t>1329900986402</t>
  </si>
  <si>
    <t>เด็กหญิงรานี</t>
  </si>
  <si>
    <t>คงบุญ</t>
  </si>
  <si>
    <t>1329900974935</t>
  </si>
  <si>
    <t>เด็กชายปณิธาน</t>
  </si>
  <si>
    <t>จีนใจน้ำ</t>
  </si>
  <si>
    <t>1329901009982</t>
  </si>
  <si>
    <t>เด็กหญิงปิยนันต์</t>
  </si>
  <si>
    <t>1329901010425</t>
  </si>
  <si>
    <t>1329900973696</t>
  </si>
  <si>
    <t>ปพ.1</t>
  </si>
  <si>
    <t>สำเนาทะเบียนบ้าน</t>
  </si>
  <si>
    <t>นร.</t>
  </si>
  <si>
    <t>บิดา</t>
  </si>
  <si>
    <t>มารดา</t>
  </si>
  <si>
    <t>นายณรงค์ฤทธิ์</t>
  </si>
  <si>
    <t>นางสาวรุ่งนภา</t>
  </si>
  <si>
    <t>เชื้องาม</t>
  </si>
  <si>
    <t>1110300193499</t>
  </si>
  <si>
    <t>นายสิทธิพร</t>
  </si>
  <si>
    <t>1431200050503</t>
  </si>
  <si>
    <t>นายสมโภชน์</t>
  </si>
  <si>
    <t>1329900766798</t>
  </si>
  <si>
    <t>บุญรอด</t>
  </si>
  <si>
    <t>1329900657689</t>
  </si>
  <si>
    <t>ใบมอบตัว</t>
  </si>
  <si>
    <t>โต้เคีย</t>
  </si>
  <si>
    <t>โอษฐ์น้อย</t>
  </si>
  <si>
    <t>2</t>
  </si>
  <si>
    <t>เด็กชายสันติภาพ</t>
  </si>
  <si>
    <t>บุญยืน</t>
  </si>
  <si>
    <t>เด็กชายปรัชญา</t>
  </si>
  <si>
    <t>กล่อมเสียง</t>
  </si>
  <si>
    <t>เด็กชายอนุชา</t>
  </si>
  <si>
    <t>วรรณดี</t>
  </si>
  <si>
    <t>เด็กหญิงจินตระกาล</t>
  </si>
  <si>
    <t>บุตรลักษณ์</t>
  </si>
  <si>
    <t>เด็กหญิงวรรณภา</t>
  </si>
  <si>
    <t>พาเจริญ</t>
  </si>
  <si>
    <t>1</t>
  </si>
  <si>
    <t>เด็กชายอนุวัฒน์</t>
  </si>
  <si>
    <t>คงทวี</t>
  </si>
  <si>
    <t>เด็กหญิงภิธิญา</t>
  </si>
  <si>
    <t>สมดี</t>
  </si>
  <si>
    <t>เด็กหญิงสุนทรี</t>
  </si>
  <si>
    <t>เหมาะชาติ</t>
  </si>
  <si>
    <t>เด็กหญิงกัลยา</t>
  </si>
  <si>
    <t>เด็กหญิงศุภากร</t>
  </si>
  <si>
    <t>พูนสระคู</t>
  </si>
  <si>
    <t>กลุ่ม</t>
  </si>
  <si>
    <t>ด็กหญิงศศิธร</t>
  </si>
  <si>
    <t>แก้วกัญหา</t>
  </si>
  <si>
    <t>เด็กชายกฤษฎิ์</t>
  </si>
  <si>
    <t>จันทร์ประทัด</t>
  </si>
  <si>
    <t>เด็กชายอรรพล</t>
  </si>
  <si>
    <t>หลุจันทร์</t>
  </si>
  <si>
    <t>เด็กชายศักรินทร์</t>
  </si>
  <si>
    <t>พวงสวัสดิ์</t>
  </si>
  <si>
    <t>เด็กหญิงสร้อยฟ้า</t>
  </si>
  <si>
    <t>ธรรมนาม</t>
  </si>
  <si>
    <t>เด็กหญิงนิรชา</t>
  </si>
  <si>
    <t>ปูเงิน</t>
  </si>
  <si>
    <t>เด็กหญิงวราลี</t>
  </si>
  <si>
    <t>หล่าชิน</t>
  </si>
  <si>
    <t>เด็กหญิงศุณัจธิดา</t>
  </si>
  <si>
    <t>เชิดไธสงค์</t>
  </si>
  <si>
    <t>ใบสมัคร</t>
  </si>
  <si>
    <t>ไพดี</t>
  </si>
  <si>
    <t>นางสาวอรวรรณ</t>
  </si>
  <si>
    <t>นางสาวดวงกมล</t>
  </si>
  <si>
    <t>งอกศิลป์</t>
  </si>
  <si>
    <t>นายอภิสิทธิ์</t>
  </si>
  <si>
    <t>ครอบครอง</t>
  </si>
  <si>
    <t>นายอภิวัฒน์</t>
  </si>
  <si>
    <t>นายณัชพล</t>
  </si>
  <si>
    <t>สุธาฤทธิ์</t>
  </si>
  <si>
    <t>นายธันวา</t>
  </si>
  <si>
    <t>นางสาวจารุภา</t>
  </si>
  <si>
    <t>เจ็ดประโคน</t>
  </si>
  <si>
    <t>บุญจวบ</t>
  </si>
  <si>
    <t>กิ่งแก้ว</t>
  </si>
  <si>
    <t>1.  นายวิชาญ    เวชสถล</t>
  </si>
  <si>
    <t>2.  นางประภาศรี   สุพรรณ์</t>
  </si>
  <si>
    <t>เด็กชายพรเทพ</t>
  </si>
  <si>
    <t>อินทร์แก้ว</t>
  </si>
  <si>
    <t>ใจเพ็ง</t>
  </si>
  <si>
    <t>นางสาวปาลิตา</t>
  </si>
  <si>
    <t>สังข์ป้อม</t>
  </si>
  <si>
    <t>นายกิตติพงษ์</t>
  </si>
  <si>
    <t>นายธีระดล</t>
  </si>
  <si>
    <t>นายพนา</t>
  </si>
  <si>
    <t>นายเพชรรัตน์</t>
  </si>
  <si>
    <t>นายวัชระ</t>
  </si>
  <si>
    <t>นายสมพล</t>
  </si>
  <si>
    <t>นายอธิชาติ</t>
  </si>
  <si>
    <t>นายวาสิน</t>
  </si>
  <si>
    <t>1.  นายสุรศักดิ์    สังข์ทอง</t>
  </si>
  <si>
    <t>2.  นายรณรงค์   คงทวี</t>
  </si>
  <si>
    <t>นายวัชรพงษ์</t>
  </si>
  <si>
    <t>นางสาวจิตติยา</t>
  </si>
  <si>
    <t>นายศิวะพล</t>
  </si>
  <si>
    <t>นางสาวจีรวรรณ</t>
  </si>
  <si>
    <t>นงสาวประภาภรณ์</t>
  </si>
  <si>
    <t>นางสาวปิยนุช</t>
  </si>
  <si>
    <t>นางสาวพุทธิดา</t>
  </si>
  <si>
    <t>นางสาวสร้อยสวรรค์</t>
  </si>
  <si>
    <t>นายพีรวุฒิ</t>
  </si>
  <si>
    <t>นางสาวกัลยรัตน์</t>
  </si>
  <si>
    <t>นางสาวจิรนันท์</t>
  </si>
  <si>
    <t>นางสาวนันทิกานต์</t>
  </si>
  <si>
    <t>นางสาวอรพรรณ</t>
  </si>
  <si>
    <t xml:space="preserve">นางสาวสุพิชชา </t>
  </si>
  <si>
    <t>1329900884863</t>
  </si>
  <si>
    <t>เด็กหญิงณัฎฐนันท์</t>
  </si>
  <si>
    <t>ประสมพันธ์</t>
  </si>
  <si>
    <t>1349900942260</t>
  </si>
  <si>
    <t>นางสาวชมพูนุช</t>
  </si>
  <si>
    <t>ผลไม้</t>
  </si>
  <si>
    <t>นางสาวยศริศ</t>
  </si>
  <si>
    <t>นางสาวแก้วตา</t>
  </si>
  <si>
    <t>นางสาวสุชาดา</t>
  </si>
  <si>
    <t>1329900984515</t>
  </si>
  <si>
    <t>1329900911062</t>
  </si>
  <si>
    <t>1329901026291</t>
  </si>
  <si>
    <t>1329901036688</t>
  </si>
  <si>
    <t>1320401160535</t>
  </si>
  <si>
    <t>1329900999911</t>
  </si>
  <si>
    <t>1119700063728</t>
  </si>
  <si>
    <t>1102003234991</t>
  </si>
  <si>
    <t>1101501055981</t>
  </si>
  <si>
    <t>1104100010599</t>
  </si>
  <si>
    <t>1320701349862</t>
  </si>
  <si>
    <t>2810401047601</t>
  </si>
  <si>
    <t>1110501094919</t>
  </si>
  <si>
    <t>1320800095281</t>
  </si>
  <si>
    <t>1100401081441</t>
  </si>
  <si>
    <t xml:space="preserve">ชั้นมัธยมศึกษาปีที่ 4/2 ประจำปีการศึกษา 2556  </t>
  </si>
  <si>
    <t xml:space="preserve">ชั้นมัธยมศึกษาปีที่ 4/1 ประจำปีการศึกษา 2556  </t>
  </si>
  <si>
    <t>1103703134100</t>
  </si>
  <si>
    <t>1329900993210</t>
  </si>
  <si>
    <t>1329900962112</t>
  </si>
  <si>
    <t>1320300233634</t>
  </si>
  <si>
    <t>1329901017527</t>
  </si>
  <si>
    <t>11459900707065</t>
  </si>
  <si>
    <t>1100702874881</t>
  </si>
  <si>
    <t>1329900914738</t>
  </si>
  <si>
    <t>1320600243384</t>
  </si>
  <si>
    <t>1103702685577</t>
  </si>
  <si>
    <t>1329900991511</t>
  </si>
  <si>
    <t>1329900939480</t>
  </si>
  <si>
    <t>1320600228920</t>
  </si>
  <si>
    <t>1329900909831</t>
  </si>
  <si>
    <t>1329900902756</t>
  </si>
  <si>
    <t>1329900940771</t>
  </si>
  <si>
    <t>1329900911712</t>
  </si>
  <si>
    <t>1103100590683</t>
  </si>
  <si>
    <t>1329900926965</t>
  </si>
  <si>
    <t>1320300229670</t>
  </si>
  <si>
    <t>1329900934569</t>
  </si>
  <si>
    <t>1329900970433</t>
  </si>
  <si>
    <t>1329900916706</t>
  </si>
  <si>
    <t>1101501043541</t>
  </si>
  <si>
    <t>1329900906727</t>
  </si>
  <si>
    <t>1320600251204</t>
  </si>
  <si>
    <t>1601100312491</t>
  </si>
  <si>
    <t>1100702807980</t>
  </si>
  <si>
    <t>1139600017716</t>
  </si>
  <si>
    <t>1329900755524</t>
  </si>
  <si>
    <t>1619900314479</t>
  </si>
  <si>
    <t>1320900273866</t>
  </si>
  <si>
    <t>1329900793949</t>
  </si>
  <si>
    <t>1329900782327</t>
  </si>
  <si>
    <t>1209301047302</t>
  </si>
  <si>
    <t>นางสาวกุลภรณ์</t>
  </si>
  <si>
    <t>ดุลย์สุข</t>
  </si>
  <si>
    <t>1329900789763</t>
  </si>
  <si>
    <t>นายปราโมทย์</t>
  </si>
  <si>
    <t>2310300046379</t>
  </si>
  <si>
    <t>1320101297225</t>
  </si>
  <si>
    <t>นายทรงกฤษณ์</t>
  </si>
  <si>
    <t>เด็กชายกฤษดา</t>
  </si>
  <si>
    <t>จำรัสกลาง</t>
  </si>
  <si>
    <t>นายเริงฤทธิ์</t>
  </si>
  <si>
    <t>เลาประโคน</t>
  </si>
  <si>
    <t>นางสาวจิรภัทร์</t>
  </si>
  <si>
    <t>นางสาวสุนิสา</t>
  </si>
  <si>
    <t>กล้าหาญ</t>
  </si>
  <si>
    <t>1329900890928</t>
  </si>
  <si>
    <t>1329900901091</t>
  </si>
  <si>
    <t>1100400983718</t>
  </si>
  <si>
    <t>5320101181912</t>
  </si>
  <si>
    <t>1459900748799</t>
  </si>
  <si>
    <t>เด็กหญิงวัชราภรณ์</t>
  </si>
  <si>
    <t>1329900718343</t>
  </si>
  <si>
    <t>1329900783617</t>
  </si>
  <si>
    <t>เด็กชายพัฒนพล</t>
  </si>
  <si>
    <t>อุตทูล</t>
  </si>
  <si>
    <t>ชั้นมัธยมศึกษาปีที่ 6/2 ประจำปีการศึกษา 2557  (กลุ่มวิทย์ - คณิต)</t>
  </si>
  <si>
    <t>ชั้นมัธยมศึกษาปีที่ 6/1 ประจำปีการศึกษา 2557  (กลุ่มภาษา - สังคม)</t>
  </si>
  <si>
    <t>ชั้นมัธยมศึกษาปีที่ 5/1 ประจำปีการศึกษา 2557</t>
  </si>
  <si>
    <t>ชั้นมัธยมศึกษาปีที่  5/2  ประจำปีการศึกษา 2557</t>
  </si>
  <si>
    <t>ชั้นมัธยมศึกษาปีที่ 3 ประจำปีการศึกษา 2557</t>
  </si>
  <si>
    <t xml:space="preserve">สาระการเรียนรู้………………….………………รหัสวิชา…………… </t>
  </si>
  <si>
    <t>ชั้นมัธยมศึกษาปีที่  2/2  ประจำปีการศึกษา 2557</t>
  </si>
  <si>
    <t>นายเจษฎา</t>
  </si>
  <si>
    <t>มีนิยม</t>
  </si>
  <si>
    <t>1329900830241</t>
  </si>
  <si>
    <t>นายธนชัย</t>
  </si>
  <si>
    <t>นางสาวสาธิตา</t>
  </si>
  <si>
    <t>คำอาจ</t>
  </si>
  <si>
    <t>1240600165651</t>
  </si>
  <si>
    <t>นางสาววลาวัลย์</t>
  </si>
  <si>
    <t>นางสาวธมลวรรณ</t>
  </si>
  <si>
    <t>นายสุนันท์</t>
  </si>
  <si>
    <t>นางสาววลัยพร</t>
  </si>
  <si>
    <t>นางสาวพรวิไล</t>
  </si>
  <si>
    <t>นางสาวอรยา</t>
  </si>
  <si>
    <t>นางสาวอัยรินทร์</t>
  </si>
  <si>
    <t>นางสาวสร้อยสุวรรณ</t>
  </si>
  <si>
    <t>นายอาทิตย์</t>
  </si>
  <si>
    <t>นางสาวกฤษณา</t>
  </si>
  <si>
    <t>นายจารุวิทย์</t>
  </si>
  <si>
    <t>นายธรรมยุทธ</t>
  </si>
  <si>
    <t>นางสาวอรอนงค์</t>
  </si>
  <si>
    <t>ชั้นมัธยมศึกษาปีที่ 1 ประจำปีการศึกษา 2557</t>
  </si>
  <si>
    <t>เด็กชายกิตติศักดิ์</t>
  </si>
  <si>
    <t>เด็กหญิงกรวิภา</t>
  </si>
  <si>
    <t>เด็กหญิงนารินทร์</t>
  </si>
  <si>
    <t>เด็กหญิงศาตะนันท์</t>
  </si>
  <si>
    <t>กะรัมย์</t>
  </si>
  <si>
    <t>เพชรมาก</t>
  </si>
  <si>
    <t>เด็กชายตรีวิทย์</t>
  </si>
  <si>
    <t>หม้อทอง</t>
  </si>
  <si>
    <t>เด็กชายศุภนัฐ</t>
  </si>
  <si>
    <t>ศิริลา</t>
  </si>
  <si>
    <t>เด็กชายประการ</t>
  </si>
  <si>
    <t>เด็กหญิงณัฐธิดา</t>
  </si>
  <si>
    <t>เด็กหญิงญาณิศา</t>
  </si>
  <si>
    <t>เด็กหญิงอนัญญา</t>
  </si>
  <si>
    <t>วันถุนัด</t>
  </si>
  <si>
    <t>เด็กชายมงคล</t>
  </si>
  <si>
    <t>เด็กหญิงเบญจวรรณ</t>
  </si>
  <si>
    <t>สีแปลง</t>
  </si>
  <si>
    <t>เด็กชายธีรยุทธ</t>
  </si>
  <si>
    <t>เด็กชายวงศธร</t>
  </si>
  <si>
    <t>เด็กชายอภิรักษ์</t>
  </si>
  <si>
    <t>สุทินรัมย์</t>
  </si>
  <si>
    <t>ลำภู</t>
  </si>
  <si>
    <t>สมัคสมาน</t>
  </si>
  <si>
    <t>เด็กชายภูรินทร์</t>
  </si>
  <si>
    <t>เด็กหญิงนภาพร</t>
  </si>
  <si>
    <t>ไพสนิท</t>
  </si>
  <si>
    <t>เด็กหญิงบุษยมาศ</t>
  </si>
  <si>
    <t>ใสยิ่ง</t>
  </si>
  <si>
    <t>เด็กหญิงเพชรรินทร์</t>
  </si>
  <si>
    <t>อาจเสียงรัมย์</t>
  </si>
  <si>
    <t>เด็กหญิงรุ่งนภา</t>
  </si>
  <si>
    <t>แสงพันธ์</t>
  </si>
  <si>
    <t>1329901110179</t>
  </si>
  <si>
    <t>1329901065653</t>
  </si>
  <si>
    <t>1329901068784</t>
  </si>
  <si>
    <t>1329901057103</t>
  </si>
  <si>
    <t>1329901082990</t>
  </si>
  <si>
    <t>1329901120719</t>
  </si>
  <si>
    <t>1329901085042</t>
  </si>
  <si>
    <t>1329901078640</t>
  </si>
  <si>
    <t>1329901105710</t>
  </si>
  <si>
    <t>1329901034766</t>
  </si>
  <si>
    <t>โทบุตร</t>
  </si>
  <si>
    <t>1329901079026</t>
  </si>
  <si>
    <t>1329901074393</t>
  </si>
  <si>
    <t>1329901095269</t>
  </si>
  <si>
    <t>1329901121847</t>
  </si>
  <si>
    <t>1320601293172</t>
  </si>
  <si>
    <t>1329901066838</t>
  </si>
  <si>
    <t>1329901054864</t>
  </si>
  <si>
    <t>1320601293695</t>
  </si>
  <si>
    <t>1219900796728</t>
  </si>
  <si>
    <t>1329901088203</t>
  </si>
  <si>
    <t>1104300488905</t>
  </si>
  <si>
    <t>1329901028006</t>
  </si>
  <si>
    <t>1328900003017</t>
  </si>
  <si>
    <t>1103703334751</t>
  </si>
  <si>
    <t>-</t>
  </si>
  <si>
    <t>1620500246044</t>
  </si>
  <si>
    <t>1329900797511</t>
  </si>
  <si>
    <t>ศรีพลัง</t>
  </si>
  <si>
    <t>นายวิชัย</t>
  </si>
  <si>
    <t>เด็กหญิงกุสุมา</t>
  </si>
  <si>
    <t>1329900771856</t>
  </si>
  <si>
    <t>นายพิสิทธิ์</t>
  </si>
  <si>
    <t>นายนิพนธ์</t>
  </si>
  <si>
    <t>นายจักรวาล</t>
  </si>
  <si>
    <t>นายอรัญชัย</t>
  </si>
  <si>
    <t>นายศุภโชค</t>
  </si>
  <si>
    <t>นายวิษณุกร</t>
  </si>
  <si>
    <t>นายพงศกร</t>
  </si>
  <si>
    <t>นายณัฐพนธิ์</t>
  </si>
  <si>
    <t>นางสาวแพรว</t>
  </si>
  <si>
    <t>นางสาวอุสมาณี</t>
  </si>
  <si>
    <t>นายพิชญุตม์</t>
  </si>
  <si>
    <t>คงอุตส่าห์</t>
  </si>
  <si>
    <t>1329900855804</t>
  </si>
  <si>
    <t>เด็กหญิงสุทธิดา</t>
  </si>
  <si>
    <t>1329900829927</t>
  </si>
  <si>
    <t>นางสาวศิริพร</t>
  </si>
  <si>
    <t>ยงยิ่งหาญ</t>
  </si>
  <si>
    <t>1329901029274</t>
  </si>
  <si>
    <t>เด็กหญิงจันทรา</t>
  </si>
  <si>
    <t>แตงทอง</t>
  </si>
  <si>
    <t>1320500294041</t>
  </si>
  <si>
    <t>บุญยงค์</t>
  </si>
  <si>
    <t>เด็กชายชนาเทพ</t>
  </si>
  <si>
    <t>ม.1</t>
  </si>
  <si>
    <t>ม.3</t>
  </si>
  <si>
    <t>อยู่ ๒/๑</t>
  </si>
  <si>
    <t>ย้ายไปเยอรมัน</t>
  </si>
  <si>
    <t>ย้ายไปโรงเรียนหมื่นศรี</t>
  </si>
  <si>
    <t>นางสาวปวริศา</t>
  </si>
  <si>
    <t>ดีนิยม</t>
  </si>
  <si>
    <t>1320600239247</t>
  </si>
  <si>
    <t>เปรุณาวิน</t>
  </si>
  <si>
    <t>ชั้นมัธยมศึกษาปีที่ 4/1 ประจำปีการศึกษา 2557</t>
  </si>
  <si>
    <t>ชั้นมัธยมศึกษาปีที่ 4/2 ประจำปีการศึกษา 2557</t>
  </si>
  <si>
    <t>นายสุเมธ</t>
  </si>
  <si>
    <t>นายเกริกเกียรติ</t>
  </si>
  <si>
    <t>ประจำปีการศึกษา  2557  (จำแนกตามห้องเรียน)</t>
  </si>
  <si>
    <t>**หมายเหตุ    ข้อมูล  ณ  วันที่  10  มิถุนายน  2557</t>
  </si>
  <si>
    <t>1. นางสุภนิจ  โตสงวน   2.  นางเสาวคนธ์   รู้รักษา    3. นายภคิน  สดนางรอง</t>
  </si>
  <si>
    <t>3. นางสาวจายุส   สมานมิตร</t>
  </si>
  <si>
    <t>2.  นางบุญเลี้ยง   ชัยสุวรรณ</t>
  </si>
  <si>
    <t>3.  นางสาวสุดาพร   คำทอง</t>
  </si>
  <si>
    <t>1.  นางวรวรรณี   ขาวเจริญ</t>
  </si>
  <si>
    <t>2.  นางสาวนิศารัตน์   นิลศักดิ์</t>
  </si>
  <si>
    <t>1. นางมณี  นรสาร</t>
  </si>
  <si>
    <t>2.  นายบุญเรียน   เจือจันทร์</t>
  </si>
  <si>
    <t>1.  นางศรีวัฒนา    นวลศิริ    2.  นายสุรศักดิ์   สังข์ทอง  3. นางรัตนาภรณ์  ดีล้อม</t>
  </si>
  <si>
    <t>1.  นายชนาวุธ   คงดี   2.  นายรณรงค์    คงทวี    3.  นางสาวธนัสพร    จะเมาะดี</t>
  </si>
  <si>
    <t>1.  นายทองอ่อน    เสาเวียง  2.  นางสาวภัทรภร    ลมพรมราช</t>
  </si>
  <si>
    <t>1.  นางชญาดา    สุดสายกรวด  2.  นางจิราพร    ผดุงศาสตร์    3.  นางวาสนา   ทองประดับ</t>
  </si>
  <si>
    <t>เด็กชายอดิศักดิ์</t>
  </si>
  <si>
    <t>บุตรสุทธิวงศ์</t>
  </si>
  <si>
    <t>111950001040</t>
  </si>
  <si>
    <t>เด็กชายธนพนธ์</t>
  </si>
  <si>
    <t>ระเมียดดี</t>
  </si>
  <si>
    <t>1310600302089</t>
  </si>
  <si>
    <t>เด็กชายธีรชาติ</t>
  </si>
  <si>
    <t>1319900796484</t>
  </si>
  <si>
    <t>1329900889113</t>
  </si>
  <si>
    <t>กันทะสอน</t>
  </si>
  <si>
    <t>เด็กหญิงภัคจีรา</t>
  </si>
  <si>
    <t>นายเขมินธ์</t>
  </si>
  <si>
    <t>ราชวงค์</t>
  </si>
  <si>
    <t>นางสาวปัญญาพร</t>
  </si>
  <si>
    <t>นางสาวอุษาสิริ</t>
  </si>
  <si>
    <t>1329900993972</t>
  </si>
  <si>
    <t>ชั้นมัธยมศึกษาปีที่  2  ประจำปีการศึกษา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</si>
</sst>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4"/>
      <name val="Cordia New"/>
      <charset val="222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8"/>
      <name val="Cordia New"/>
      <family val="2"/>
    </font>
    <font>
      <sz val="14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sz val="13"/>
      <name val="Angsana New"/>
      <family val="1"/>
    </font>
    <font>
      <sz val="13"/>
      <name val="AngsanaUPC"/>
      <family val="1"/>
      <charset val="222"/>
    </font>
    <font>
      <b/>
      <sz val="18"/>
      <name val="Angsana New"/>
      <family val="1"/>
    </font>
    <font>
      <sz val="13"/>
      <name val="Cordia New"/>
      <family val="2"/>
    </font>
    <font>
      <b/>
      <sz val="14"/>
      <name val="Angsana New"/>
      <family val="1"/>
    </font>
    <font>
      <sz val="16"/>
      <name val="Cordia New"/>
      <family val="2"/>
    </font>
    <font>
      <b/>
      <sz val="13"/>
      <name val="Angsana New"/>
      <family val="1"/>
    </font>
    <font>
      <b/>
      <sz val="10"/>
      <name val="Angsana New"/>
      <family val="1"/>
    </font>
    <font>
      <b/>
      <sz val="12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Border="1"/>
    <xf numFmtId="0" fontId="6" fillId="0" borderId="0" xfId="0" applyFont="1"/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2" fillId="0" borderId="2" xfId="0" applyFont="1" applyBorder="1"/>
    <xf numFmtId="1" fontId="9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0" xfId="0" applyFont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" xfId="0" applyFont="1" applyBorder="1"/>
    <xf numFmtId="0" fontId="6" fillId="0" borderId="2" xfId="0" applyFont="1" applyBorder="1"/>
    <xf numFmtId="0" fontId="1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/>
    <xf numFmtId="49" fontId="19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0" borderId="3" xfId="0" applyFont="1" applyBorder="1"/>
    <xf numFmtId="0" fontId="19" fillId="0" borderId="2" xfId="0" applyFont="1" applyBorder="1"/>
    <xf numFmtId="0" fontId="19" fillId="0" borderId="12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" fontId="19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1" fontId="19" fillId="2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4" xfId="0" applyFont="1" applyBorder="1" applyAlignment="1">
      <alignment vertical="center"/>
    </xf>
    <xf numFmtId="1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49" fontId="19" fillId="0" borderId="0" xfId="0" applyNumberFormat="1" applyFont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/>
    </xf>
    <xf numFmtId="0" fontId="26" fillId="0" borderId="9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/>
    <xf numFmtId="0" fontId="20" fillId="0" borderId="0" xfId="0" applyFont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1" fontId="20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49" fontId="20" fillId="0" borderId="0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9" fillId="0" borderId="1" xfId="0" applyFont="1" applyBorder="1" applyAlignment="1"/>
    <xf numFmtId="0" fontId="20" fillId="0" borderId="3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1" fontId="24" fillId="0" borderId="2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1" fontId="19" fillId="0" borderId="2" xfId="0" applyNumberFormat="1" applyFont="1" applyBorder="1" applyAlignment="1">
      <alignment horizontal="center" vertical="center"/>
    </xf>
    <xf numFmtId="0" fontId="19" fillId="0" borderId="1" xfId="0" applyFont="1" applyFill="1" applyBorder="1"/>
    <xf numFmtId="0" fontId="20" fillId="0" borderId="0" xfId="0" applyFont="1"/>
    <xf numFmtId="0" fontId="20" fillId="0" borderId="0" xfId="0" applyFont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" fontId="19" fillId="0" borderId="0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1" fontId="6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9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opLeftCell="A73" workbookViewId="0">
      <selection activeCell="G92" sqref="G92"/>
    </sheetView>
  </sheetViews>
  <sheetFormatPr defaultRowHeight="16.5" customHeight="1" x14ac:dyDescent="0.5"/>
  <cols>
    <col min="1" max="1" width="10.140625" customWidth="1"/>
    <col min="2" max="2" width="14.28515625" customWidth="1"/>
    <col min="3" max="3" width="16" customWidth="1"/>
    <col min="4" max="4" width="16.7109375" customWidth="1"/>
    <col min="6" max="6" width="10.140625" customWidth="1"/>
    <col min="7" max="7" width="14.28515625" customWidth="1"/>
    <col min="8" max="8" width="16" customWidth="1"/>
    <col min="9" max="9" width="16.7109375" customWidth="1"/>
    <col min="11" max="11" width="10.140625" customWidth="1"/>
    <col min="12" max="12" width="14.28515625" customWidth="1"/>
    <col min="13" max="13" width="16" customWidth="1"/>
    <col min="14" max="14" width="16.7109375" customWidth="1"/>
  </cols>
  <sheetData>
    <row r="1" spans="1:15" ht="24" customHeight="1" x14ac:dyDescent="0.5">
      <c r="A1" s="83" t="s">
        <v>427</v>
      </c>
      <c r="B1" s="284"/>
      <c r="C1" s="284"/>
      <c r="D1" s="284"/>
      <c r="E1" s="284"/>
      <c r="F1" s="284" t="s">
        <v>423</v>
      </c>
      <c r="G1" s="284"/>
      <c r="H1" s="284"/>
      <c r="I1" s="284"/>
      <c r="J1" s="284"/>
      <c r="K1" s="284" t="s">
        <v>649</v>
      </c>
      <c r="L1" s="284"/>
      <c r="M1" s="284"/>
      <c r="N1" s="284"/>
      <c r="O1" s="284"/>
    </row>
    <row r="2" spans="1:15" ht="16.5" customHeight="1" x14ac:dyDescent="0.5">
      <c r="A2" s="24" t="s">
        <v>428</v>
      </c>
      <c r="B2" s="24" t="s">
        <v>424</v>
      </c>
      <c r="C2" s="78" t="s">
        <v>0</v>
      </c>
      <c r="D2" s="78" t="s">
        <v>425</v>
      </c>
      <c r="E2" s="79" t="s">
        <v>426</v>
      </c>
      <c r="F2" s="24" t="s">
        <v>428</v>
      </c>
      <c r="G2" s="24" t="s">
        <v>424</v>
      </c>
      <c r="H2" s="78" t="s">
        <v>0</v>
      </c>
      <c r="I2" s="78" t="s">
        <v>425</v>
      </c>
      <c r="J2" s="79" t="s">
        <v>426</v>
      </c>
      <c r="K2" s="24" t="s">
        <v>428</v>
      </c>
      <c r="L2" s="24" t="s">
        <v>424</v>
      </c>
      <c r="M2" s="78" t="s">
        <v>0</v>
      </c>
      <c r="N2" s="78" t="s">
        <v>425</v>
      </c>
      <c r="O2" s="79" t="s">
        <v>426</v>
      </c>
    </row>
    <row r="3" spans="1:15" ht="15.6" customHeight="1" x14ac:dyDescent="0.5">
      <c r="A3" s="4">
        <v>1328</v>
      </c>
      <c r="B3" s="73">
        <v>1329900724351</v>
      </c>
      <c r="C3" s="23" t="s">
        <v>109</v>
      </c>
      <c r="D3" s="23" t="s">
        <v>110</v>
      </c>
      <c r="E3" s="24">
        <v>1</v>
      </c>
      <c r="F3" s="4">
        <v>1425</v>
      </c>
      <c r="G3" s="25" t="s">
        <v>330</v>
      </c>
      <c r="H3" s="50" t="s">
        <v>287</v>
      </c>
      <c r="I3" s="69" t="s">
        <v>326</v>
      </c>
      <c r="J3" s="24">
        <v>1</v>
      </c>
      <c r="K3" s="25" t="s">
        <v>650</v>
      </c>
      <c r="L3" s="25" t="s">
        <v>510</v>
      </c>
      <c r="M3" s="30" t="s">
        <v>511</v>
      </c>
      <c r="N3" s="31" t="s">
        <v>512</v>
      </c>
      <c r="O3" s="24">
        <v>1</v>
      </c>
    </row>
    <row r="4" spans="1:15" ht="15.6" customHeight="1" x14ac:dyDescent="0.5">
      <c r="A4" s="4">
        <v>1329</v>
      </c>
      <c r="B4" s="73">
        <v>1329900673366</v>
      </c>
      <c r="C4" s="26" t="s">
        <v>117</v>
      </c>
      <c r="D4" s="26" t="s">
        <v>118</v>
      </c>
      <c r="E4" s="24">
        <v>2</v>
      </c>
      <c r="F4" s="4">
        <v>1426</v>
      </c>
      <c r="G4" s="25" t="s">
        <v>359</v>
      </c>
      <c r="H4" s="59" t="s">
        <v>242</v>
      </c>
      <c r="I4" s="41" t="s">
        <v>35</v>
      </c>
      <c r="J4" s="24">
        <v>2</v>
      </c>
      <c r="K4" s="25" t="s">
        <v>651</v>
      </c>
      <c r="L4" s="25" t="s">
        <v>486</v>
      </c>
      <c r="M4" s="8" t="s">
        <v>70</v>
      </c>
      <c r="N4" s="9" t="s">
        <v>57</v>
      </c>
      <c r="O4" s="24">
        <v>2</v>
      </c>
    </row>
    <row r="5" spans="1:15" ht="15.6" customHeight="1" x14ac:dyDescent="0.5">
      <c r="A5" s="4">
        <v>1330</v>
      </c>
      <c r="B5" s="73">
        <v>1329900522392</v>
      </c>
      <c r="C5" s="26" t="s">
        <v>402</v>
      </c>
      <c r="D5" s="26" t="s">
        <v>403</v>
      </c>
      <c r="E5" s="24">
        <v>3</v>
      </c>
      <c r="F5" s="4">
        <v>1427</v>
      </c>
      <c r="G5" s="25" t="s">
        <v>337</v>
      </c>
      <c r="H5" s="52" t="s">
        <v>260</v>
      </c>
      <c r="I5" s="70" t="s">
        <v>261</v>
      </c>
      <c r="J5" s="24">
        <v>3</v>
      </c>
      <c r="K5" s="25" t="s">
        <v>652</v>
      </c>
      <c r="L5" s="25" t="s">
        <v>592</v>
      </c>
      <c r="M5" s="8" t="s">
        <v>70</v>
      </c>
      <c r="N5" s="9" t="s">
        <v>605</v>
      </c>
      <c r="O5" s="24">
        <v>3</v>
      </c>
    </row>
    <row r="6" spans="1:15" ht="15.6" customHeight="1" x14ac:dyDescent="0.5">
      <c r="A6" s="4">
        <v>1331</v>
      </c>
      <c r="B6" s="73">
        <v>1329900668001</v>
      </c>
      <c r="C6" s="6" t="s">
        <v>86</v>
      </c>
      <c r="D6" s="6" t="s">
        <v>87</v>
      </c>
      <c r="E6" s="24">
        <v>4</v>
      </c>
      <c r="F6" s="4">
        <v>1428</v>
      </c>
      <c r="G6" s="25" t="s">
        <v>367</v>
      </c>
      <c r="H6" s="50" t="s">
        <v>241</v>
      </c>
      <c r="I6" s="69" t="s">
        <v>240</v>
      </c>
      <c r="J6" s="24">
        <v>4</v>
      </c>
      <c r="K6" s="25" t="s">
        <v>653</v>
      </c>
      <c r="L6" s="25" t="s">
        <v>451</v>
      </c>
      <c r="M6" s="44" t="s">
        <v>68</v>
      </c>
      <c r="N6" s="92" t="s">
        <v>450</v>
      </c>
      <c r="O6" s="24">
        <v>4</v>
      </c>
    </row>
    <row r="7" spans="1:15" ht="15.6" customHeight="1" x14ac:dyDescent="0.5">
      <c r="A7" s="4">
        <v>1332</v>
      </c>
      <c r="B7" s="73">
        <v>1329900700878</v>
      </c>
      <c r="C7" s="23" t="s">
        <v>93</v>
      </c>
      <c r="D7" s="23" t="s">
        <v>94</v>
      </c>
      <c r="E7" s="24">
        <v>5</v>
      </c>
      <c r="F7" s="4">
        <v>1429</v>
      </c>
      <c r="G7" s="25" t="s">
        <v>363</v>
      </c>
      <c r="H7" s="54" t="s">
        <v>288</v>
      </c>
      <c r="I7" s="41" t="s">
        <v>234</v>
      </c>
      <c r="J7" s="24">
        <v>5</v>
      </c>
      <c r="K7" s="25" t="s">
        <v>654</v>
      </c>
      <c r="L7" s="25" t="s">
        <v>483</v>
      </c>
      <c r="M7" s="8" t="s">
        <v>484</v>
      </c>
      <c r="N7" s="9" t="s">
        <v>485</v>
      </c>
      <c r="O7" s="24">
        <v>5</v>
      </c>
    </row>
    <row r="8" spans="1:15" ht="15.6" customHeight="1" x14ac:dyDescent="0.5">
      <c r="A8" s="4">
        <v>1333</v>
      </c>
      <c r="B8" s="73">
        <v>1119600011645</v>
      </c>
      <c r="C8" s="5" t="s">
        <v>209</v>
      </c>
      <c r="D8" s="5" t="s">
        <v>210</v>
      </c>
      <c r="E8" s="24">
        <v>6</v>
      </c>
      <c r="F8" s="4">
        <v>1430</v>
      </c>
      <c r="G8" s="25" t="s">
        <v>401</v>
      </c>
      <c r="H8" s="52" t="s">
        <v>267</v>
      </c>
      <c r="I8" s="70" t="s">
        <v>268</v>
      </c>
      <c r="J8" s="24">
        <v>6</v>
      </c>
      <c r="K8" s="25" t="s">
        <v>655</v>
      </c>
      <c r="L8" s="25" t="s">
        <v>457</v>
      </c>
      <c r="M8" s="30" t="s">
        <v>455</v>
      </c>
      <c r="N8" s="31" t="s">
        <v>456</v>
      </c>
      <c r="O8" s="24">
        <v>6</v>
      </c>
    </row>
    <row r="9" spans="1:15" ht="15.6" customHeight="1" x14ac:dyDescent="0.5">
      <c r="A9" s="4">
        <v>1334</v>
      </c>
      <c r="B9" s="73">
        <v>1869900272880</v>
      </c>
      <c r="C9" s="10" t="s">
        <v>81</v>
      </c>
      <c r="D9" s="6" t="s">
        <v>404</v>
      </c>
      <c r="E9" s="24">
        <v>7</v>
      </c>
      <c r="F9" s="4">
        <v>1431</v>
      </c>
      <c r="G9" s="25" t="s">
        <v>380</v>
      </c>
      <c r="H9" s="52" t="s">
        <v>277</v>
      </c>
      <c r="I9" s="70" t="s">
        <v>278</v>
      </c>
      <c r="J9" s="24">
        <v>7</v>
      </c>
      <c r="K9" s="25" t="s">
        <v>656</v>
      </c>
      <c r="L9" s="25" t="s">
        <v>473</v>
      </c>
      <c r="M9" s="8" t="s">
        <v>474</v>
      </c>
      <c r="N9" s="13" t="s">
        <v>2</v>
      </c>
      <c r="O9" s="24">
        <v>7</v>
      </c>
    </row>
    <row r="10" spans="1:15" ht="15.6" customHeight="1" x14ac:dyDescent="0.5">
      <c r="A10" s="4">
        <v>1335</v>
      </c>
      <c r="B10" s="73">
        <v>1329900723754</v>
      </c>
      <c r="C10" s="21" t="s">
        <v>90</v>
      </c>
      <c r="D10" s="23" t="s">
        <v>37</v>
      </c>
      <c r="E10" s="24">
        <v>8</v>
      </c>
      <c r="F10" s="4">
        <v>1432</v>
      </c>
      <c r="G10" s="25" t="s">
        <v>364</v>
      </c>
      <c r="H10" s="50" t="s">
        <v>246</v>
      </c>
      <c r="I10" s="69" t="s">
        <v>203</v>
      </c>
      <c r="J10" s="24">
        <v>8</v>
      </c>
      <c r="K10" s="25" t="s">
        <v>657</v>
      </c>
      <c r="L10" s="25" t="s">
        <v>469</v>
      </c>
      <c r="M10" s="8" t="s">
        <v>467</v>
      </c>
      <c r="N10" s="92" t="s">
        <v>468</v>
      </c>
      <c r="O10" s="24">
        <v>8</v>
      </c>
    </row>
    <row r="11" spans="1:15" ht="15.6" customHeight="1" x14ac:dyDescent="0.5">
      <c r="A11" s="4">
        <v>1336</v>
      </c>
      <c r="B11" s="73">
        <v>1329900714640</v>
      </c>
      <c r="C11" s="19" t="s">
        <v>405</v>
      </c>
      <c r="D11" s="19" t="s">
        <v>406</v>
      </c>
      <c r="E11" s="24">
        <v>9</v>
      </c>
      <c r="F11" s="4">
        <v>1433</v>
      </c>
      <c r="G11" s="25" t="s">
        <v>336</v>
      </c>
      <c r="H11" s="52" t="s">
        <v>258</v>
      </c>
      <c r="I11" s="70" t="s">
        <v>2</v>
      </c>
      <c r="J11" s="24">
        <v>9</v>
      </c>
      <c r="K11" s="25" t="s">
        <v>658</v>
      </c>
      <c r="L11" s="25"/>
      <c r="M11" s="8" t="s">
        <v>524</v>
      </c>
      <c r="N11" s="9" t="s">
        <v>606</v>
      </c>
      <c r="O11" s="24">
        <v>9</v>
      </c>
    </row>
    <row r="12" spans="1:15" ht="15.6" customHeight="1" x14ac:dyDescent="0.5">
      <c r="A12" s="4">
        <v>1337</v>
      </c>
      <c r="B12" s="73">
        <v>1329900687618</v>
      </c>
      <c r="C12" s="6" t="s">
        <v>33</v>
      </c>
      <c r="D12" s="6" t="s">
        <v>34</v>
      </c>
      <c r="E12" s="24">
        <v>10</v>
      </c>
      <c r="F12" s="4">
        <v>1434</v>
      </c>
      <c r="G12" s="25" t="s">
        <v>374</v>
      </c>
      <c r="H12" s="50" t="s">
        <v>289</v>
      </c>
      <c r="I12" s="71" t="s">
        <v>245</v>
      </c>
      <c r="J12" s="24">
        <v>10</v>
      </c>
      <c r="K12" s="25" t="s">
        <v>659</v>
      </c>
      <c r="L12" s="25" t="s">
        <v>454</v>
      </c>
      <c r="M12" s="30" t="s">
        <v>452</v>
      </c>
      <c r="N12" s="9" t="s">
        <v>453</v>
      </c>
      <c r="O12" s="24">
        <v>10</v>
      </c>
    </row>
    <row r="13" spans="1:15" ht="15.6" customHeight="1" x14ac:dyDescent="0.5">
      <c r="A13" s="4">
        <v>1338</v>
      </c>
      <c r="B13" s="73">
        <v>1329900700169</v>
      </c>
      <c r="C13" s="15" t="s">
        <v>129</v>
      </c>
      <c r="D13" s="26" t="s">
        <v>130</v>
      </c>
      <c r="E13" s="24">
        <v>11</v>
      </c>
      <c r="F13" s="4">
        <v>1435</v>
      </c>
      <c r="G13" s="25" t="s">
        <v>356</v>
      </c>
      <c r="H13" s="50" t="s">
        <v>248</v>
      </c>
      <c r="I13" s="69" t="s">
        <v>30</v>
      </c>
      <c r="J13" s="24">
        <v>11</v>
      </c>
      <c r="K13" s="25" t="s">
        <v>660</v>
      </c>
      <c r="L13" s="25" t="s">
        <v>475</v>
      </c>
      <c r="M13" s="8" t="s">
        <v>476</v>
      </c>
      <c r="N13" s="9" t="s">
        <v>54</v>
      </c>
      <c r="O13" s="24">
        <v>11</v>
      </c>
    </row>
    <row r="14" spans="1:15" ht="15.6" customHeight="1" x14ac:dyDescent="0.5">
      <c r="A14" s="4">
        <v>1339</v>
      </c>
      <c r="B14" s="73">
        <v>1329900713716</v>
      </c>
      <c r="C14" s="15" t="s">
        <v>131</v>
      </c>
      <c r="D14" s="26" t="s">
        <v>130</v>
      </c>
      <c r="E14" s="24">
        <v>12</v>
      </c>
      <c r="F14" s="4">
        <v>1436</v>
      </c>
      <c r="G14" s="25" t="s">
        <v>373</v>
      </c>
      <c r="H14" s="52" t="s">
        <v>256</v>
      </c>
      <c r="I14" s="42" t="s">
        <v>257</v>
      </c>
      <c r="J14" s="24">
        <v>12</v>
      </c>
      <c r="K14" s="25" t="s">
        <v>661</v>
      </c>
      <c r="L14" s="25" t="s">
        <v>620</v>
      </c>
      <c r="M14" s="16" t="s">
        <v>541</v>
      </c>
      <c r="N14" s="38" t="s">
        <v>28</v>
      </c>
      <c r="O14" s="24">
        <v>12</v>
      </c>
    </row>
    <row r="15" spans="1:15" ht="15.6" customHeight="1" x14ac:dyDescent="0.5">
      <c r="A15" s="4">
        <v>1340</v>
      </c>
      <c r="B15" s="73">
        <v>1329900602175</v>
      </c>
      <c r="C15" s="10" t="s">
        <v>83</v>
      </c>
      <c r="D15" s="6" t="s">
        <v>7</v>
      </c>
      <c r="E15" s="24">
        <v>13</v>
      </c>
      <c r="F15" s="4">
        <v>1437</v>
      </c>
      <c r="G15" s="25" t="s">
        <v>338</v>
      </c>
      <c r="H15" s="52" t="s">
        <v>262</v>
      </c>
      <c r="I15" s="70" t="s">
        <v>263</v>
      </c>
      <c r="J15" s="24">
        <v>13</v>
      </c>
      <c r="K15" s="25" t="s">
        <v>662</v>
      </c>
      <c r="L15" s="25" t="s">
        <v>513</v>
      </c>
      <c r="M15" s="8" t="s">
        <v>514</v>
      </c>
      <c r="N15" s="9" t="s">
        <v>515</v>
      </c>
      <c r="O15" s="24">
        <v>13</v>
      </c>
    </row>
    <row r="16" spans="1:15" ht="15.6" customHeight="1" x14ac:dyDescent="0.5">
      <c r="A16" s="4">
        <v>1341</v>
      </c>
      <c r="B16" s="73">
        <v>1110200155838</v>
      </c>
      <c r="C16" s="10" t="s">
        <v>101</v>
      </c>
      <c r="D16" s="6" t="s">
        <v>102</v>
      </c>
      <c r="E16" s="24">
        <v>14</v>
      </c>
      <c r="F16" s="4">
        <v>1438</v>
      </c>
      <c r="G16" s="25" t="s">
        <v>379</v>
      </c>
      <c r="H16" s="50" t="s">
        <v>53</v>
      </c>
      <c r="I16" s="69" t="s">
        <v>217</v>
      </c>
      <c r="J16" s="24">
        <v>14</v>
      </c>
      <c r="K16" s="25" t="s">
        <v>663</v>
      </c>
      <c r="L16" s="25" t="s">
        <v>480</v>
      </c>
      <c r="M16" s="30" t="s">
        <v>481</v>
      </c>
      <c r="N16" s="31" t="s">
        <v>482</v>
      </c>
      <c r="O16" s="24">
        <v>14</v>
      </c>
    </row>
    <row r="17" spans="1:15" ht="15.6" customHeight="1" x14ac:dyDescent="0.5">
      <c r="A17" s="4">
        <v>1342</v>
      </c>
      <c r="B17" s="73">
        <v>1102002443103</v>
      </c>
      <c r="C17" s="10" t="s">
        <v>113</v>
      </c>
      <c r="D17" s="6" t="s">
        <v>114</v>
      </c>
      <c r="E17" s="24">
        <v>15</v>
      </c>
      <c r="F17" s="4">
        <v>1439</v>
      </c>
      <c r="G17" s="25" t="s">
        <v>329</v>
      </c>
      <c r="H17" s="50" t="s">
        <v>125</v>
      </c>
      <c r="I17" s="69" t="s">
        <v>247</v>
      </c>
      <c r="J17" s="24">
        <v>15</v>
      </c>
      <c r="K17" s="25" t="s">
        <v>664</v>
      </c>
      <c r="L17" s="25" t="s">
        <v>477</v>
      </c>
      <c r="M17" s="30" t="s">
        <v>478</v>
      </c>
      <c r="N17" s="31" t="s">
        <v>479</v>
      </c>
      <c r="O17" s="24">
        <v>15</v>
      </c>
    </row>
    <row r="18" spans="1:15" ht="15.6" customHeight="1" x14ac:dyDescent="0.5">
      <c r="A18" s="4">
        <v>1343</v>
      </c>
      <c r="B18" s="73">
        <v>1329900652831</v>
      </c>
      <c r="C18" s="21" t="s">
        <v>97</v>
      </c>
      <c r="D18" s="23" t="s">
        <v>98</v>
      </c>
      <c r="E18" s="24">
        <v>16</v>
      </c>
      <c r="F18" s="4">
        <v>1440</v>
      </c>
      <c r="G18" s="25" t="s">
        <v>355</v>
      </c>
      <c r="H18" s="50" t="s">
        <v>233</v>
      </c>
      <c r="I18" s="69" t="s">
        <v>71</v>
      </c>
      <c r="J18" s="24">
        <v>16</v>
      </c>
      <c r="K18" s="25" t="s">
        <v>665</v>
      </c>
      <c r="L18" s="25" t="s">
        <v>466</v>
      </c>
      <c r="M18" s="30" t="s">
        <v>464</v>
      </c>
      <c r="N18" s="31" t="s">
        <v>465</v>
      </c>
      <c r="O18" s="24">
        <v>16</v>
      </c>
    </row>
    <row r="19" spans="1:15" ht="15.6" customHeight="1" x14ac:dyDescent="0.5">
      <c r="A19" s="4">
        <v>1344</v>
      </c>
      <c r="B19" s="73">
        <v>1329900729311</v>
      </c>
      <c r="C19" s="15" t="s">
        <v>123</v>
      </c>
      <c r="D19" s="26" t="s">
        <v>124</v>
      </c>
      <c r="E19" s="24">
        <v>17</v>
      </c>
      <c r="F19" s="4">
        <v>1441</v>
      </c>
      <c r="G19" s="25" t="s">
        <v>341</v>
      </c>
      <c r="H19" s="56" t="s">
        <v>230</v>
      </c>
      <c r="I19" s="63" t="s">
        <v>9</v>
      </c>
      <c r="J19" s="24">
        <v>17</v>
      </c>
      <c r="K19" s="25" t="s">
        <v>666</v>
      </c>
      <c r="L19" s="25" t="s">
        <v>593</v>
      </c>
      <c r="M19" s="30" t="s">
        <v>88</v>
      </c>
      <c r="N19" s="31" t="s">
        <v>595</v>
      </c>
      <c r="O19" s="24">
        <v>17</v>
      </c>
    </row>
    <row r="20" spans="1:15" ht="15.6" customHeight="1" x14ac:dyDescent="0.5">
      <c r="A20" s="4">
        <v>1345</v>
      </c>
      <c r="B20" s="73">
        <v>1329900677493</v>
      </c>
      <c r="C20" s="21" t="s">
        <v>407</v>
      </c>
      <c r="D20" s="23" t="s">
        <v>13</v>
      </c>
      <c r="E20" s="24">
        <v>18</v>
      </c>
      <c r="F20" s="4">
        <v>1442</v>
      </c>
      <c r="G20" s="25" t="s">
        <v>339</v>
      </c>
      <c r="H20" s="55" t="s">
        <v>239</v>
      </c>
      <c r="I20" s="72" t="s">
        <v>6</v>
      </c>
      <c r="J20" s="24">
        <v>18</v>
      </c>
      <c r="K20" s="25" t="s">
        <v>667</v>
      </c>
      <c r="L20" s="25" t="s">
        <v>470</v>
      </c>
      <c r="M20" s="30" t="s">
        <v>471</v>
      </c>
      <c r="N20" s="31" t="s">
        <v>472</v>
      </c>
      <c r="O20" s="24">
        <v>18</v>
      </c>
    </row>
    <row r="21" spans="1:15" ht="15.6" customHeight="1" x14ac:dyDescent="0.5">
      <c r="A21" s="4">
        <v>1346</v>
      </c>
      <c r="B21" s="73">
        <v>1329900705292</v>
      </c>
      <c r="C21" s="10" t="s">
        <v>91</v>
      </c>
      <c r="D21" s="6" t="s">
        <v>46</v>
      </c>
      <c r="E21" s="24">
        <v>19</v>
      </c>
      <c r="F21" s="4">
        <v>1443</v>
      </c>
      <c r="G21" s="25" t="s">
        <v>357</v>
      </c>
      <c r="H21" s="52" t="s">
        <v>273</v>
      </c>
      <c r="I21" s="70" t="s">
        <v>11</v>
      </c>
      <c r="J21" s="24">
        <v>19</v>
      </c>
      <c r="K21" s="25" t="s">
        <v>668</v>
      </c>
      <c r="L21" s="25" t="s">
        <v>495</v>
      </c>
      <c r="M21" s="30" t="s">
        <v>496</v>
      </c>
      <c r="N21" s="31" t="s">
        <v>497</v>
      </c>
      <c r="O21" s="24">
        <v>19</v>
      </c>
    </row>
    <row r="22" spans="1:15" ht="15.6" customHeight="1" x14ac:dyDescent="0.5">
      <c r="A22" s="4">
        <v>1347</v>
      </c>
      <c r="B22" s="73">
        <v>1329900697427</v>
      </c>
      <c r="C22" s="10" t="s">
        <v>92</v>
      </c>
      <c r="D22" s="6" t="s">
        <v>24</v>
      </c>
      <c r="E22" s="24">
        <v>20</v>
      </c>
      <c r="F22" s="4">
        <v>1444</v>
      </c>
      <c r="G22" s="25" t="s">
        <v>378</v>
      </c>
      <c r="H22" s="50" t="s">
        <v>290</v>
      </c>
      <c r="I22" s="69" t="s">
        <v>216</v>
      </c>
      <c r="J22" s="24">
        <v>20</v>
      </c>
      <c r="K22" s="25" t="s">
        <v>669</v>
      </c>
      <c r="L22" s="25" t="s">
        <v>594</v>
      </c>
      <c r="M22" s="8" t="s">
        <v>596</v>
      </c>
      <c r="N22" s="9" t="s">
        <v>69</v>
      </c>
      <c r="O22" s="24">
        <v>20</v>
      </c>
    </row>
    <row r="23" spans="1:15" ht="15.6" customHeight="1" x14ac:dyDescent="0.5">
      <c r="A23" s="4">
        <v>1348</v>
      </c>
      <c r="B23" s="73">
        <v>1329900628433</v>
      </c>
      <c r="C23" s="15" t="s">
        <v>408</v>
      </c>
      <c r="D23" s="26" t="s">
        <v>409</v>
      </c>
      <c r="E23" s="24">
        <v>21</v>
      </c>
      <c r="F23" s="4">
        <v>1445</v>
      </c>
      <c r="G23" s="25" t="s">
        <v>350</v>
      </c>
      <c r="H23" s="52" t="s">
        <v>264</v>
      </c>
      <c r="I23" s="70" t="s">
        <v>265</v>
      </c>
      <c r="J23" s="24">
        <v>21</v>
      </c>
      <c r="K23" s="25" t="s">
        <v>670</v>
      </c>
      <c r="L23" s="25" t="s">
        <v>463</v>
      </c>
      <c r="M23" s="30" t="s">
        <v>461</v>
      </c>
      <c r="N23" s="31" t="s">
        <v>462</v>
      </c>
      <c r="O23" s="24">
        <v>21</v>
      </c>
    </row>
    <row r="24" spans="1:15" ht="15.6" customHeight="1" x14ac:dyDescent="0.5">
      <c r="E24" s="24">
        <v>22</v>
      </c>
      <c r="F24" s="4">
        <v>1446</v>
      </c>
      <c r="G24" s="25" t="s">
        <v>352</v>
      </c>
      <c r="H24" s="50" t="s">
        <v>237</v>
      </c>
      <c r="I24" s="69" t="s">
        <v>238</v>
      </c>
      <c r="J24" s="24">
        <v>22</v>
      </c>
      <c r="K24" s="25" t="s">
        <v>671</v>
      </c>
      <c r="L24" s="25" t="s">
        <v>683</v>
      </c>
      <c r="M24" s="8" t="s">
        <v>681</v>
      </c>
      <c r="N24" s="9" t="s">
        <v>682</v>
      </c>
      <c r="O24" s="24">
        <v>22</v>
      </c>
    </row>
    <row r="25" spans="1:15" ht="15.6" customHeight="1" x14ac:dyDescent="0.5">
      <c r="A25" s="4">
        <v>1349</v>
      </c>
      <c r="B25" s="74">
        <v>1329900687588</v>
      </c>
      <c r="C25" s="10" t="s">
        <v>95</v>
      </c>
      <c r="D25" s="6" t="s">
        <v>96</v>
      </c>
      <c r="E25" s="24">
        <v>23</v>
      </c>
      <c r="F25" s="4">
        <v>1447</v>
      </c>
      <c r="G25" s="25" t="s">
        <v>353</v>
      </c>
      <c r="H25" s="50" t="s">
        <v>218</v>
      </c>
      <c r="I25" s="69" t="s">
        <v>219</v>
      </c>
      <c r="J25" s="24">
        <v>23</v>
      </c>
      <c r="K25" s="25" t="s">
        <v>672</v>
      </c>
      <c r="L25" s="25" t="s">
        <v>487</v>
      </c>
      <c r="M25" s="8" t="s">
        <v>48</v>
      </c>
      <c r="N25" s="9" t="s">
        <v>488</v>
      </c>
      <c r="O25" s="24">
        <v>23</v>
      </c>
    </row>
    <row r="26" spans="1:15" ht="15.6" customHeight="1" x14ac:dyDescent="0.5">
      <c r="A26" s="4">
        <v>1350</v>
      </c>
      <c r="B26" s="74">
        <v>1329900709794</v>
      </c>
      <c r="C26" s="37" t="s">
        <v>119</v>
      </c>
      <c r="D26" s="37" t="s">
        <v>120</v>
      </c>
      <c r="E26" s="24">
        <v>24</v>
      </c>
      <c r="F26" s="4">
        <v>1448</v>
      </c>
      <c r="G26" s="25" t="s">
        <v>381</v>
      </c>
      <c r="H26" s="50" t="s">
        <v>254</v>
      </c>
      <c r="I26" s="69" t="s">
        <v>255</v>
      </c>
      <c r="J26" s="24">
        <v>24</v>
      </c>
      <c r="K26" s="25" t="s">
        <v>673</v>
      </c>
      <c r="L26" s="25" t="s">
        <v>505</v>
      </c>
      <c r="M26" s="8" t="s">
        <v>506</v>
      </c>
      <c r="N26" s="9" t="s">
        <v>32</v>
      </c>
      <c r="O26" s="24">
        <v>24</v>
      </c>
    </row>
    <row r="27" spans="1:15" ht="15.6" customHeight="1" x14ac:dyDescent="0.5">
      <c r="A27" s="4">
        <v>1351</v>
      </c>
      <c r="B27" s="74">
        <v>1309901375008</v>
      </c>
      <c r="C27" s="15" t="s">
        <v>410</v>
      </c>
      <c r="D27" s="26" t="s">
        <v>411</v>
      </c>
      <c r="E27" s="24">
        <v>25</v>
      </c>
      <c r="F27" s="4">
        <v>1449</v>
      </c>
      <c r="G27" s="25" t="s">
        <v>347</v>
      </c>
      <c r="H27" s="52" t="s">
        <v>271</v>
      </c>
      <c r="I27" s="70" t="s">
        <v>272</v>
      </c>
      <c r="J27" s="24">
        <v>25</v>
      </c>
      <c r="K27" s="25" t="s">
        <v>674</v>
      </c>
      <c r="L27" s="25" t="s">
        <v>528</v>
      </c>
      <c r="M27" s="8" t="s">
        <v>529</v>
      </c>
      <c r="N27" s="13" t="s">
        <v>530</v>
      </c>
      <c r="O27" s="24">
        <v>25</v>
      </c>
    </row>
    <row r="28" spans="1:15" ht="15.6" customHeight="1" x14ac:dyDescent="0.5">
      <c r="A28" s="4">
        <v>1352</v>
      </c>
      <c r="B28" s="74">
        <v>1329900697842</v>
      </c>
      <c r="C28" s="10" t="s">
        <v>82</v>
      </c>
      <c r="D28" s="6" t="s">
        <v>29</v>
      </c>
      <c r="E28" s="24">
        <v>26</v>
      </c>
      <c r="F28" s="4">
        <v>1450</v>
      </c>
      <c r="G28" s="25" t="s">
        <v>376</v>
      </c>
      <c r="H28" s="50" t="s">
        <v>249</v>
      </c>
      <c r="I28" s="69" t="s">
        <v>130</v>
      </c>
      <c r="J28" s="24">
        <v>26</v>
      </c>
      <c r="K28" s="25" t="s">
        <v>675</v>
      </c>
      <c r="L28" s="25" t="s">
        <v>533</v>
      </c>
      <c r="M28" s="100" t="s">
        <v>534</v>
      </c>
      <c r="N28" s="13" t="s">
        <v>168</v>
      </c>
      <c r="O28" s="24">
        <v>26</v>
      </c>
    </row>
    <row r="29" spans="1:15" ht="15.6" customHeight="1" x14ac:dyDescent="0.5">
      <c r="A29" s="4">
        <v>1353</v>
      </c>
      <c r="B29" s="74">
        <v>1320100223465</v>
      </c>
      <c r="C29" s="6" t="s">
        <v>412</v>
      </c>
      <c r="D29" s="6" t="s">
        <v>413</v>
      </c>
      <c r="E29" s="24">
        <v>27</v>
      </c>
      <c r="F29" s="4">
        <v>1451</v>
      </c>
      <c r="G29" s="25" t="s">
        <v>340</v>
      </c>
      <c r="H29" s="52" t="s">
        <v>275</v>
      </c>
      <c r="I29" s="70" t="s">
        <v>47</v>
      </c>
      <c r="J29" s="24">
        <v>27</v>
      </c>
      <c r="K29" s="25" t="s">
        <v>676</v>
      </c>
      <c r="L29" s="25" t="s">
        <v>521</v>
      </c>
      <c r="M29" s="8" t="s">
        <v>523</v>
      </c>
      <c r="N29" s="13" t="s">
        <v>522</v>
      </c>
      <c r="O29" s="24">
        <v>27</v>
      </c>
    </row>
    <row r="30" spans="1:15" ht="15.6" customHeight="1" x14ac:dyDescent="0.5">
      <c r="A30" s="4">
        <v>1354</v>
      </c>
      <c r="B30" s="74">
        <v>1329900650579</v>
      </c>
      <c r="C30" s="21" t="s">
        <v>104</v>
      </c>
      <c r="D30" s="23" t="s">
        <v>2</v>
      </c>
      <c r="E30" s="24">
        <v>28</v>
      </c>
      <c r="F30" s="4">
        <v>1452</v>
      </c>
      <c r="G30" s="25" t="s">
        <v>399</v>
      </c>
      <c r="H30" s="52" t="s">
        <v>276</v>
      </c>
      <c r="I30" s="70" t="s">
        <v>44</v>
      </c>
      <c r="J30" s="24">
        <v>28</v>
      </c>
      <c r="K30" s="25" t="s">
        <v>677</v>
      </c>
      <c r="L30" s="25" t="s">
        <v>498</v>
      </c>
      <c r="M30" s="8" t="s">
        <v>499</v>
      </c>
      <c r="N30" s="44" t="s">
        <v>25</v>
      </c>
      <c r="O30" s="24">
        <v>28</v>
      </c>
    </row>
    <row r="31" spans="1:15" ht="15.6" customHeight="1" x14ac:dyDescent="0.5">
      <c r="A31" s="4">
        <v>1355</v>
      </c>
      <c r="B31" s="74">
        <v>1329900635782</v>
      </c>
      <c r="C31" s="23" t="s">
        <v>103</v>
      </c>
      <c r="D31" s="23" t="s">
        <v>67</v>
      </c>
      <c r="E31" s="24">
        <v>29</v>
      </c>
      <c r="F31" s="4">
        <v>1453</v>
      </c>
      <c r="G31" s="25" t="s">
        <v>346</v>
      </c>
      <c r="H31" s="50" t="s">
        <v>286</v>
      </c>
      <c r="I31" s="69" t="s">
        <v>345</v>
      </c>
      <c r="J31" s="24">
        <v>29</v>
      </c>
      <c r="K31" s="25" t="s">
        <v>678</v>
      </c>
      <c r="L31" s="25"/>
      <c r="M31" s="8" t="s">
        <v>632</v>
      </c>
      <c r="N31" s="9" t="s">
        <v>633</v>
      </c>
      <c r="O31" s="24">
        <v>29</v>
      </c>
    </row>
    <row r="32" spans="1:15" ht="15.6" customHeight="1" x14ac:dyDescent="0.5">
      <c r="A32" s="4">
        <v>1356</v>
      </c>
      <c r="B32" s="74">
        <v>1320100226049</v>
      </c>
      <c r="C32" s="10" t="s">
        <v>414</v>
      </c>
      <c r="D32" s="6" t="s">
        <v>415</v>
      </c>
      <c r="E32" s="24">
        <v>30</v>
      </c>
      <c r="F32" s="4">
        <v>1454</v>
      </c>
      <c r="G32" s="25" t="s">
        <v>333</v>
      </c>
      <c r="H32" s="50" t="s">
        <v>10</v>
      </c>
      <c r="I32" s="69" t="s">
        <v>224</v>
      </c>
      <c r="J32" s="24">
        <v>30</v>
      </c>
      <c r="K32" s="25" t="s">
        <v>679</v>
      </c>
      <c r="L32" s="25" t="s">
        <v>492</v>
      </c>
      <c r="M32" s="16" t="s">
        <v>493</v>
      </c>
      <c r="N32" s="38" t="s">
        <v>494</v>
      </c>
      <c r="O32" s="24">
        <v>30</v>
      </c>
    </row>
    <row r="33" spans="1:15" ht="15.6" customHeight="1" x14ac:dyDescent="0.5">
      <c r="A33" s="4">
        <v>1357</v>
      </c>
      <c r="B33" s="74">
        <v>1320100225719</v>
      </c>
      <c r="C33" s="37" t="s">
        <v>125</v>
      </c>
      <c r="D33" s="37" t="s">
        <v>26</v>
      </c>
      <c r="E33" s="24">
        <v>31</v>
      </c>
      <c r="F33" s="4">
        <v>1455</v>
      </c>
      <c r="G33" s="25" t="s">
        <v>368</v>
      </c>
      <c r="H33" s="50" t="s">
        <v>236</v>
      </c>
      <c r="I33" s="69" t="s">
        <v>49</v>
      </c>
      <c r="J33" s="24">
        <v>31</v>
      </c>
      <c r="K33" s="25" t="s">
        <v>680</v>
      </c>
      <c r="L33" s="25" t="s">
        <v>518</v>
      </c>
      <c r="M33" s="30" t="s">
        <v>519</v>
      </c>
      <c r="N33" s="31" t="s">
        <v>520</v>
      </c>
      <c r="O33" s="24">
        <v>31</v>
      </c>
    </row>
    <row r="34" spans="1:15" ht="15.6" customHeight="1" x14ac:dyDescent="0.5">
      <c r="A34" s="4">
        <v>1358</v>
      </c>
      <c r="B34" s="75">
        <v>1329900697753</v>
      </c>
      <c r="C34" s="10" t="s">
        <v>88</v>
      </c>
      <c r="D34" s="6" t="s">
        <v>89</v>
      </c>
      <c r="E34" s="24">
        <v>32</v>
      </c>
      <c r="F34" s="4">
        <v>1456</v>
      </c>
      <c r="G34" s="25" t="s">
        <v>329</v>
      </c>
      <c r="H34" s="50" t="s">
        <v>327</v>
      </c>
      <c r="I34" s="69" t="s">
        <v>328</v>
      </c>
      <c r="J34" s="24">
        <v>32</v>
      </c>
      <c r="K34" s="84">
        <v>1543</v>
      </c>
      <c r="L34" s="25" t="s">
        <v>502</v>
      </c>
      <c r="M34" s="100" t="s">
        <v>503</v>
      </c>
      <c r="N34" s="13" t="s">
        <v>504</v>
      </c>
      <c r="O34" s="24">
        <v>32</v>
      </c>
    </row>
    <row r="35" spans="1:15" ht="15.6" customHeight="1" x14ac:dyDescent="0.5">
      <c r="A35" s="4">
        <v>1359</v>
      </c>
      <c r="B35" s="76"/>
      <c r="C35" s="5" t="s">
        <v>84</v>
      </c>
      <c r="D35" s="5" t="s">
        <v>85</v>
      </c>
      <c r="E35" s="24">
        <v>33</v>
      </c>
      <c r="F35" s="4">
        <v>1457</v>
      </c>
      <c r="G35" s="25" t="s">
        <v>361</v>
      </c>
      <c r="H35" s="52" t="s">
        <v>360</v>
      </c>
      <c r="I35" s="70" t="s">
        <v>55</v>
      </c>
      <c r="J35" s="24">
        <v>33</v>
      </c>
      <c r="K35" s="84">
        <v>1544</v>
      </c>
      <c r="L35" s="25" t="s">
        <v>507</v>
      </c>
      <c r="M35" s="8" t="s">
        <v>508</v>
      </c>
      <c r="N35" s="9" t="s">
        <v>509</v>
      </c>
      <c r="O35" s="24">
        <v>33</v>
      </c>
    </row>
    <row r="36" spans="1:15" ht="15.6" customHeight="1" x14ac:dyDescent="0.5">
      <c r="A36" s="4">
        <v>1360</v>
      </c>
      <c r="B36" s="74">
        <v>1102700725767</v>
      </c>
      <c r="C36" s="15" t="s">
        <v>127</v>
      </c>
      <c r="D36" s="26" t="s">
        <v>128</v>
      </c>
      <c r="E36" s="24">
        <v>34</v>
      </c>
      <c r="F36" s="4">
        <v>1458</v>
      </c>
      <c r="G36" s="25" t="s">
        <v>358</v>
      </c>
      <c r="H36" s="50" t="s">
        <v>244</v>
      </c>
      <c r="I36" s="69" t="s">
        <v>43</v>
      </c>
      <c r="J36" s="24">
        <v>34</v>
      </c>
      <c r="K36" s="84">
        <v>1545</v>
      </c>
      <c r="L36" s="25" t="s">
        <v>500</v>
      </c>
      <c r="M36" s="30" t="s">
        <v>501</v>
      </c>
      <c r="N36" s="31" t="s">
        <v>65</v>
      </c>
      <c r="O36" s="24">
        <v>34</v>
      </c>
    </row>
    <row r="37" spans="1:15" ht="15.6" customHeight="1" x14ac:dyDescent="0.5">
      <c r="A37" s="4">
        <v>1361</v>
      </c>
      <c r="B37" s="74">
        <v>1329900656852</v>
      </c>
      <c r="C37" s="10" t="s">
        <v>107</v>
      </c>
      <c r="D37" s="6" t="s">
        <v>108</v>
      </c>
      <c r="E37" s="24">
        <v>35</v>
      </c>
      <c r="F37" s="4">
        <v>1459</v>
      </c>
      <c r="G37" s="25" t="s">
        <v>349</v>
      </c>
      <c r="H37" s="50" t="s">
        <v>228</v>
      </c>
      <c r="I37" s="51" t="s">
        <v>229</v>
      </c>
      <c r="J37" s="24">
        <v>35</v>
      </c>
      <c r="K37" s="84">
        <v>1546</v>
      </c>
      <c r="L37" s="25" t="s">
        <v>489</v>
      </c>
      <c r="M37" s="10" t="s">
        <v>490</v>
      </c>
      <c r="N37" s="12" t="s">
        <v>491</v>
      </c>
      <c r="O37" s="24">
        <v>35</v>
      </c>
    </row>
    <row r="38" spans="1:15" ht="15.6" customHeight="1" x14ac:dyDescent="0.5">
      <c r="A38" s="4">
        <v>1362</v>
      </c>
      <c r="B38" s="74">
        <v>1139900218776</v>
      </c>
      <c r="C38" s="21" t="s">
        <v>105</v>
      </c>
      <c r="D38" s="23" t="s">
        <v>106</v>
      </c>
      <c r="E38" s="24">
        <v>36</v>
      </c>
      <c r="F38" s="4">
        <v>1460</v>
      </c>
      <c r="G38" s="25" t="s">
        <v>351</v>
      </c>
      <c r="H38" s="52" t="s">
        <v>285</v>
      </c>
      <c r="I38" s="53" t="s">
        <v>274</v>
      </c>
      <c r="J38" s="24">
        <v>36</v>
      </c>
      <c r="K38" s="84">
        <v>1547</v>
      </c>
      <c r="L38" s="25" t="s">
        <v>535</v>
      </c>
      <c r="M38" s="8" t="s">
        <v>536</v>
      </c>
      <c r="N38" s="9" t="s">
        <v>537</v>
      </c>
      <c r="O38" s="24">
        <v>36</v>
      </c>
    </row>
    <row r="39" spans="1:15" ht="15.6" customHeight="1" x14ac:dyDescent="0.5">
      <c r="A39" s="4">
        <v>1363</v>
      </c>
      <c r="B39" s="74">
        <v>1329900669709</v>
      </c>
      <c r="C39" s="15" t="s">
        <v>416</v>
      </c>
      <c r="D39" s="26" t="s">
        <v>32</v>
      </c>
      <c r="E39" s="24">
        <v>37</v>
      </c>
      <c r="F39" s="4">
        <v>1461</v>
      </c>
      <c r="G39" s="25" t="s">
        <v>354</v>
      </c>
      <c r="H39" s="50" t="s">
        <v>231</v>
      </c>
      <c r="I39" s="51" t="s">
        <v>232</v>
      </c>
      <c r="J39" s="24">
        <v>37</v>
      </c>
      <c r="K39" s="84">
        <v>1548</v>
      </c>
      <c r="L39" s="25" t="s">
        <v>538</v>
      </c>
      <c r="M39" s="8" t="s">
        <v>539</v>
      </c>
      <c r="N39" s="9" t="s">
        <v>540</v>
      </c>
      <c r="O39" s="24">
        <v>37</v>
      </c>
    </row>
    <row r="40" spans="1:15" ht="15.6" customHeight="1" x14ac:dyDescent="0.5">
      <c r="A40" s="4">
        <v>1364</v>
      </c>
      <c r="B40" s="74">
        <v>1311500041586</v>
      </c>
      <c r="C40" s="10" t="s">
        <v>111</v>
      </c>
      <c r="D40" s="6" t="s">
        <v>112</v>
      </c>
      <c r="E40" s="24">
        <v>38</v>
      </c>
      <c r="F40" s="4">
        <v>1462</v>
      </c>
      <c r="G40" s="25" t="s">
        <v>377</v>
      </c>
      <c r="H40" s="50" t="s">
        <v>222</v>
      </c>
      <c r="I40" s="41" t="s">
        <v>223</v>
      </c>
      <c r="J40" s="24">
        <v>38</v>
      </c>
      <c r="K40" s="84">
        <v>1549</v>
      </c>
      <c r="L40" s="25" t="s">
        <v>531</v>
      </c>
      <c r="M40" s="30" t="s">
        <v>532</v>
      </c>
      <c r="N40" s="31" t="s">
        <v>60</v>
      </c>
      <c r="O40" s="24">
        <v>38</v>
      </c>
    </row>
    <row r="41" spans="1:15" ht="15.6" customHeight="1" x14ac:dyDescent="0.5">
      <c r="A41" s="4">
        <v>1365</v>
      </c>
      <c r="B41" s="74">
        <v>1310100217848</v>
      </c>
      <c r="C41" s="15" t="s">
        <v>122</v>
      </c>
      <c r="D41" s="26" t="s">
        <v>69</v>
      </c>
      <c r="E41" s="24">
        <v>39</v>
      </c>
      <c r="F41" s="4">
        <v>1463</v>
      </c>
      <c r="G41" s="25" t="s">
        <v>334</v>
      </c>
      <c r="H41" s="52" t="s">
        <v>259</v>
      </c>
      <c r="I41" s="53" t="s">
        <v>59</v>
      </c>
      <c r="J41" s="24">
        <v>39</v>
      </c>
      <c r="K41" s="84">
        <v>1550</v>
      </c>
      <c r="L41" s="25" t="s">
        <v>525</v>
      </c>
      <c r="M41" s="8" t="s">
        <v>526</v>
      </c>
      <c r="N41" s="9" t="s">
        <v>527</v>
      </c>
      <c r="O41" s="24">
        <v>39</v>
      </c>
    </row>
    <row r="42" spans="1:15" ht="15.6" customHeight="1" x14ac:dyDescent="0.5">
      <c r="A42" s="4">
        <v>1366</v>
      </c>
      <c r="B42" s="74">
        <v>1329900618861</v>
      </c>
      <c r="C42" s="10" t="s">
        <v>417</v>
      </c>
      <c r="D42" s="6" t="s">
        <v>34</v>
      </c>
      <c r="E42" s="24">
        <v>40</v>
      </c>
      <c r="F42" s="4">
        <v>1464</v>
      </c>
      <c r="G42" s="25" t="s">
        <v>344</v>
      </c>
      <c r="H42" s="50" t="s">
        <v>250</v>
      </c>
      <c r="I42" s="41" t="s">
        <v>251</v>
      </c>
      <c r="J42" s="24">
        <v>40</v>
      </c>
      <c r="K42" s="84">
        <v>1551</v>
      </c>
      <c r="L42" s="85" t="s">
        <v>542</v>
      </c>
      <c r="M42" s="86" t="s">
        <v>543</v>
      </c>
      <c r="N42" s="104" t="s">
        <v>210</v>
      </c>
      <c r="O42" s="24">
        <v>40</v>
      </c>
    </row>
    <row r="43" spans="1:15" ht="15.6" customHeight="1" x14ac:dyDescent="0.5">
      <c r="A43" s="4">
        <v>1367</v>
      </c>
      <c r="B43" s="74">
        <v>1329900708682</v>
      </c>
      <c r="C43" s="10" t="s">
        <v>115</v>
      </c>
      <c r="D43" s="6" t="s">
        <v>116</v>
      </c>
      <c r="E43" s="24">
        <v>41</v>
      </c>
      <c r="F43" s="4">
        <v>1465</v>
      </c>
      <c r="G43" s="25" t="s">
        <v>372</v>
      </c>
      <c r="H43" s="50" t="s">
        <v>220</v>
      </c>
      <c r="I43" s="51" t="s">
        <v>371</v>
      </c>
      <c r="J43" s="24">
        <v>41</v>
      </c>
      <c r="K43" s="84">
        <v>1552</v>
      </c>
      <c r="L43" s="25" t="s">
        <v>460</v>
      </c>
      <c r="M43" s="8" t="s">
        <v>458</v>
      </c>
      <c r="N43" s="9" t="s">
        <v>459</v>
      </c>
      <c r="O43" s="24">
        <v>41</v>
      </c>
    </row>
    <row r="44" spans="1:15" ht="15.6" customHeight="1" x14ac:dyDescent="0.5">
      <c r="A44" s="4">
        <v>1368</v>
      </c>
      <c r="B44" s="74">
        <v>1320100222931</v>
      </c>
      <c r="C44" s="10" t="s">
        <v>100</v>
      </c>
      <c r="D44" s="6" t="s">
        <v>9</v>
      </c>
      <c r="E44" s="24">
        <v>42</v>
      </c>
      <c r="F44" s="4">
        <v>1466</v>
      </c>
      <c r="G44" s="25" t="s">
        <v>343</v>
      </c>
      <c r="H44" s="50" t="s">
        <v>252</v>
      </c>
      <c r="I44" s="51" t="s">
        <v>253</v>
      </c>
      <c r="J44" s="24">
        <v>42</v>
      </c>
      <c r="K44" s="84">
        <v>1553</v>
      </c>
      <c r="L44" s="25"/>
      <c r="M44" s="86" t="s">
        <v>516</v>
      </c>
      <c r="N44" s="91" t="s">
        <v>517</v>
      </c>
      <c r="O44" s="24">
        <v>42</v>
      </c>
    </row>
    <row r="45" spans="1:15" ht="15.6" customHeight="1" x14ac:dyDescent="0.5">
      <c r="A45" s="4">
        <v>1369</v>
      </c>
      <c r="B45" s="74">
        <v>1329900696978</v>
      </c>
      <c r="C45" s="10" t="s">
        <v>99</v>
      </c>
      <c r="D45" s="6" t="s">
        <v>66</v>
      </c>
      <c r="E45" s="24">
        <v>43</v>
      </c>
      <c r="F45" s="4">
        <v>1467</v>
      </c>
      <c r="G45" s="25" t="s">
        <v>370</v>
      </c>
      <c r="H45" s="50" t="s">
        <v>235</v>
      </c>
      <c r="I45" s="41" t="s">
        <v>369</v>
      </c>
      <c r="J45" s="24">
        <v>43</v>
      </c>
      <c r="K45" s="84">
        <v>1554</v>
      </c>
      <c r="L45" s="25" t="s">
        <v>631</v>
      </c>
      <c r="M45" s="86" t="s">
        <v>576</v>
      </c>
      <c r="N45" s="91" t="s">
        <v>577</v>
      </c>
      <c r="O45" s="24">
        <v>43</v>
      </c>
    </row>
    <row r="46" spans="1:15" ht="15.6" customHeight="1" x14ac:dyDescent="0.5">
      <c r="A46" s="4">
        <v>1370</v>
      </c>
      <c r="B46" s="74">
        <v>1329900705471</v>
      </c>
      <c r="C46" s="10" t="s">
        <v>201</v>
      </c>
      <c r="D46" s="6" t="s">
        <v>202</v>
      </c>
      <c r="E46" s="24">
        <v>44</v>
      </c>
      <c r="F46" s="4">
        <v>1468</v>
      </c>
      <c r="G46" s="25" t="s">
        <v>335</v>
      </c>
      <c r="H46" s="50" t="s">
        <v>52</v>
      </c>
      <c r="I46" s="51" t="s">
        <v>221</v>
      </c>
      <c r="J46" s="24">
        <v>44</v>
      </c>
      <c r="K46" s="84">
        <v>1555</v>
      </c>
      <c r="L46" s="25" t="s">
        <v>628</v>
      </c>
      <c r="M46" s="86" t="s">
        <v>581</v>
      </c>
      <c r="N46" s="91" t="s">
        <v>582</v>
      </c>
      <c r="O46" s="24">
        <v>44</v>
      </c>
    </row>
    <row r="47" spans="1:15" ht="15.6" customHeight="1" x14ac:dyDescent="0.5">
      <c r="A47" s="4">
        <v>1371</v>
      </c>
      <c r="B47" s="73">
        <v>1321500004095</v>
      </c>
      <c r="C47" s="6" t="s">
        <v>141</v>
      </c>
      <c r="D47" s="6" t="s">
        <v>142</v>
      </c>
      <c r="E47" s="24">
        <v>45</v>
      </c>
      <c r="F47" s="4">
        <v>1469</v>
      </c>
      <c r="G47" s="25" t="s">
        <v>366</v>
      </c>
      <c r="H47" s="50" t="s">
        <v>51</v>
      </c>
      <c r="I47" s="51" t="s">
        <v>396</v>
      </c>
      <c r="J47" s="24">
        <v>45</v>
      </c>
      <c r="K47" s="84">
        <v>1556</v>
      </c>
      <c r="L47" s="25" t="s">
        <v>617</v>
      </c>
      <c r="M47" s="86" t="s">
        <v>562</v>
      </c>
      <c r="N47" s="91" t="s">
        <v>563</v>
      </c>
      <c r="O47" s="24">
        <v>45</v>
      </c>
    </row>
    <row r="48" spans="1:15" ht="15.6" customHeight="1" x14ac:dyDescent="0.5">
      <c r="A48" s="4">
        <v>1372</v>
      </c>
      <c r="B48" s="73">
        <v>1329900732621</v>
      </c>
      <c r="C48" s="5" t="s">
        <v>70</v>
      </c>
      <c r="D48" s="5" t="s">
        <v>204</v>
      </c>
      <c r="E48" s="24">
        <v>46</v>
      </c>
      <c r="F48" s="4">
        <v>1470</v>
      </c>
      <c r="G48" s="25" t="s">
        <v>375</v>
      </c>
      <c r="H48" s="60" t="s">
        <v>31</v>
      </c>
      <c r="I48" s="41" t="s">
        <v>6</v>
      </c>
      <c r="J48" s="24">
        <v>46</v>
      </c>
      <c r="K48" s="84">
        <v>1557</v>
      </c>
      <c r="L48" s="25" t="s">
        <v>623</v>
      </c>
      <c r="M48" s="86" t="s">
        <v>564</v>
      </c>
      <c r="N48" s="91" t="s">
        <v>565</v>
      </c>
      <c r="O48" s="24">
        <v>46</v>
      </c>
    </row>
    <row r="49" spans="1:15" ht="15.6" customHeight="1" x14ac:dyDescent="0.5">
      <c r="A49" s="4">
        <v>1373</v>
      </c>
      <c r="B49" s="73">
        <v>1102002721782</v>
      </c>
      <c r="C49" s="6" t="s">
        <v>190</v>
      </c>
      <c r="D49" s="6" t="s">
        <v>191</v>
      </c>
      <c r="E49" s="24">
        <v>47</v>
      </c>
      <c r="F49" s="4">
        <v>1471</v>
      </c>
      <c r="G49" s="25" t="s">
        <v>348</v>
      </c>
      <c r="H49" s="52" t="s">
        <v>269</v>
      </c>
      <c r="I49" s="53" t="s">
        <v>270</v>
      </c>
      <c r="J49" s="24">
        <v>47</v>
      </c>
      <c r="K49" s="84">
        <v>1558</v>
      </c>
      <c r="L49" s="25" t="s">
        <v>630</v>
      </c>
      <c r="M49" s="86" t="s">
        <v>570</v>
      </c>
      <c r="N49" s="91" t="s">
        <v>571</v>
      </c>
      <c r="O49" s="24">
        <v>47</v>
      </c>
    </row>
    <row r="50" spans="1:15" ht="15.6" customHeight="1" x14ac:dyDescent="0.5">
      <c r="A50" s="4">
        <v>1374</v>
      </c>
      <c r="B50" s="73">
        <v>1321400004743</v>
      </c>
      <c r="C50" s="5" t="s">
        <v>136</v>
      </c>
      <c r="D50" s="5" t="s">
        <v>137</v>
      </c>
      <c r="E50" s="24">
        <v>48</v>
      </c>
      <c r="F50" s="4">
        <v>1472</v>
      </c>
      <c r="G50" s="25" t="s">
        <v>365</v>
      </c>
      <c r="H50" s="50" t="s">
        <v>225</v>
      </c>
      <c r="I50" s="51" t="s">
        <v>226</v>
      </c>
      <c r="J50" s="24">
        <v>48</v>
      </c>
      <c r="K50" s="84">
        <v>1559</v>
      </c>
      <c r="L50" s="25" t="s">
        <v>615</v>
      </c>
      <c r="M50" s="86" t="s">
        <v>572</v>
      </c>
      <c r="N50" s="91" t="s">
        <v>573</v>
      </c>
      <c r="O50" s="24">
        <v>48</v>
      </c>
    </row>
    <row r="51" spans="1:15" ht="15.6" customHeight="1" x14ac:dyDescent="0.5">
      <c r="A51" s="4">
        <v>1375</v>
      </c>
      <c r="B51" s="73">
        <v>1329900654027</v>
      </c>
      <c r="C51" s="6" t="s">
        <v>138</v>
      </c>
      <c r="D51" s="6" t="s">
        <v>139</v>
      </c>
      <c r="E51" s="24">
        <v>49</v>
      </c>
      <c r="F51" s="4">
        <v>1473</v>
      </c>
      <c r="G51" s="25" t="s">
        <v>362</v>
      </c>
      <c r="H51" s="50" t="s">
        <v>75</v>
      </c>
      <c r="I51" s="51" t="s">
        <v>243</v>
      </c>
      <c r="J51" s="24">
        <v>49</v>
      </c>
      <c r="K51" s="84">
        <v>1560</v>
      </c>
      <c r="L51" s="25" t="s">
        <v>622</v>
      </c>
      <c r="M51" s="86" t="s">
        <v>587</v>
      </c>
      <c r="N51" s="91" t="s">
        <v>588</v>
      </c>
      <c r="O51" s="24">
        <v>49</v>
      </c>
    </row>
    <row r="52" spans="1:15" ht="15.6" customHeight="1" x14ac:dyDescent="0.5">
      <c r="A52" s="4">
        <v>1376</v>
      </c>
      <c r="B52" s="73">
        <v>3320100470311</v>
      </c>
      <c r="C52" s="37" t="s">
        <v>198</v>
      </c>
      <c r="D52" s="40" t="s">
        <v>199</v>
      </c>
      <c r="E52" s="24">
        <v>50</v>
      </c>
      <c r="F52" s="4">
        <v>1474</v>
      </c>
      <c r="G52" s="25" t="s">
        <v>393</v>
      </c>
      <c r="H52" s="50" t="s">
        <v>319</v>
      </c>
      <c r="I52" s="51" t="s">
        <v>77</v>
      </c>
      <c r="J52" s="24">
        <v>50</v>
      </c>
      <c r="K52" s="84">
        <v>1561</v>
      </c>
      <c r="L52" s="25" t="s">
        <v>618</v>
      </c>
      <c r="M52" s="86" t="s">
        <v>585</v>
      </c>
      <c r="N52" s="91" t="s">
        <v>586</v>
      </c>
      <c r="O52" s="24">
        <v>50</v>
      </c>
    </row>
    <row r="53" spans="1:15" ht="15.6" customHeight="1" x14ac:dyDescent="0.5">
      <c r="A53" s="4">
        <v>1377</v>
      </c>
      <c r="B53" s="73">
        <v>1329900660094</v>
      </c>
      <c r="C53" s="6" t="s">
        <v>188</v>
      </c>
      <c r="D53" s="6" t="s">
        <v>189</v>
      </c>
      <c r="E53" s="24">
        <v>51</v>
      </c>
      <c r="F53" s="4">
        <v>1475</v>
      </c>
      <c r="G53" s="25" t="s">
        <v>394</v>
      </c>
      <c r="H53" s="61" t="s">
        <v>292</v>
      </c>
      <c r="I53" s="61" t="s">
        <v>293</v>
      </c>
      <c r="J53" s="24">
        <v>51</v>
      </c>
      <c r="K53" s="84">
        <v>1562</v>
      </c>
      <c r="L53" s="25" t="s">
        <v>616</v>
      </c>
      <c r="M53" s="86" t="s">
        <v>56</v>
      </c>
      <c r="N53" s="91" t="s">
        <v>578</v>
      </c>
      <c r="O53" s="24">
        <v>51</v>
      </c>
    </row>
    <row r="54" spans="1:15" ht="15.6" customHeight="1" x14ac:dyDescent="0.5">
      <c r="A54" s="4">
        <v>1378</v>
      </c>
      <c r="B54" s="58" t="s">
        <v>187</v>
      </c>
      <c r="C54" s="21" t="s">
        <v>205</v>
      </c>
      <c r="D54" s="23" t="s">
        <v>140</v>
      </c>
      <c r="E54" s="24">
        <v>52</v>
      </c>
      <c r="F54" s="4">
        <v>1476</v>
      </c>
      <c r="G54" s="25" t="s">
        <v>395</v>
      </c>
      <c r="H54" s="62" t="s">
        <v>294</v>
      </c>
      <c r="I54" s="62" t="s">
        <v>295</v>
      </c>
      <c r="J54" s="24">
        <v>52</v>
      </c>
      <c r="K54" s="84">
        <v>1563</v>
      </c>
      <c r="L54" s="25" t="s">
        <v>629</v>
      </c>
      <c r="M54" s="86" t="s">
        <v>579</v>
      </c>
      <c r="N54" s="91" t="s">
        <v>580</v>
      </c>
      <c r="O54" s="24">
        <v>52</v>
      </c>
    </row>
    <row r="55" spans="1:15" ht="15.6" customHeight="1" x14ac:dyDescent="0.5">
      <c r="A55" s="4">
        <v>1379</v>
      </c>
      <c r="B55" s="73">
        <v>1329900650255</v>
      </c>
      <c r="C55" s="5" t="s">
        <v>132</v>
      </c>
      <c r="D55" s="5" t="s">
        <v>133</v>
      </c>
      <c r="E55" s="24">
        <v>53</v>
      </c>
      <c r="F55" s="4">
        <v>1477</v>
      </c>
      <c r="G55" s="25" t="s">
        <v>390</v>
      </c>
      <c r="H55" s="66" t="s">
        <v>50</v>
      </c>
      <c r="I55" s="66" t="s">
        <v>291</v>
      </c>
      <c r="J55" s="24">
        <v>53</v>
      </c>
      <c r="K55" s="84">
        <v>1564</v>
      </c>
      <c r="L55" s="25" t="s">
        <v>621</v>
      </c>
      <c r="M55" s="86" t="s">
        <v>614</v>
      </c>
      <c r="N55" s="91" t="s">
        <v>611</v>
      </c>
      <c r="O55" s="24">
        <v>53</v>
      </c>
    </row>
    <row r="56" spans="1:15" ht="15.6" customHeight="1" x14ac:dyDescent="0.5">
      <c r="A56" s="4">
        <v>1380</v>
      </c>
      <c r="B56" s="73">
        <v>1329900639222</v>
      </c>
      <c r="C56" s="15" t="s">
        <v>418</v>
      </c>
      <c r="D56" s="26" t="s">
        <v>419</v>
      </c>
      <c r="E56" s="24">
        <v>54</v>
      </c>
      <c r="F56" s="4">
        <v>1478</v>
      </c>
      <c r="G56" s="25" t="s">
        <v>387</v>
      </c>
      <c r="H56" s="62" t="s">
        <v>296</v>
      </c>
      <c r="I56" s="62" t="s">
        <v>297</v>
      </c>
      <c r="J56" s="24">
        <v>54</v>
      </c>
      <c r="K56" s="84">
        <v>1565</v>
      </c>
      <c r="L56" s="25" t="s">
        <v>626</v>
      </c>
      <c r="M56" s="86" t="s">
        <v>566</v>
      </c>
      <c r="N56" s="91" t="s">
        <v>8</v>
      </c>
      <c r="O56" s="24">
        <v>54</v>
      </c>
    </row>
    <row r="57" spans="1:15" ht="15.6" customHeight="1" x14ac:dyDescent="0.5">
      <c r="A57" s="4">
        <v>1381</v>
      </c>
      <c r="B57" s="73">
        <v>1749800169611</v>
      </c>
      <c r="C57" s="10" t="s">
        <v>134</v>
      </c>
      <c r="D57" s="6" t="s">
        <v>135</v>
      </c>
      <c r="E57" s="24">
        <v>55</v>
      </c>
      <c r="F57" s="4">
        <v>1479</v>
      </c>
      <c r="G57" s="25" t="s">
        <v>382</v>
      </c>
      <c r="H57" s="62" t="s">
        <v>298</v>
      </c>
      <c r="I57" s="62" t="s">
        <v>166</v>
      </c>
      <c r="J57" s="24">
        <v>55</v>
      </c>
      <c r="K57" s="84">
        <v>1566</v>
      </c>
      <c r="L57" s="25" t="s">
        <v>624</v>
      </c>
      <c r="M57" s="86" t="s">
        <v>569</v>
      </c>
      <c r="N57" s="91" t="s">
        <v>78</v>
      </c>
      <c r="O57" s="24">
        <v>55</v>
      </c>
    </row>
    <row r="58" spans="1:15" ht="15.6" customHeight="1" x14ac:dyDescent="0.5">
      <c r="A58" s="4">
        <v>1382</v>
      </c>
      <c r="B58" s="77">
        <v>1320700279577</v>
      </c>
      <c r="C58" s="37" t="s">
        <v>161</v>
      </c>
      <c r="D58" s="26" t="s">
        <v>162</v>
      </c>
      <c r="E58" s="24">
        <v>56</v>
      </c>
      <c r="F58" s="4">
        <v>1480</v>
      </c>
      <c r="G58" s="25" t="s">
        <v>383</v>
      </c>
      <c r="H58" s="65" t="s">
        <v>299</v>
      </c>
      <c r="I58" s="64" t="s">
        <v>300</v>
      </c>
      <c r="J58" s="24">
        <v>56</v>
      </c>
      <c r="K58" s="84">
        <v>1567</v>
      </c>
      <c r="L58" s="25" t="s">
        <v>625</v>
      </c>
      <c r="M58" s="86" t="s">
        <v>567</v>
      </c>
      <c r="N58" s="91" t="s">
        <v>568</v>
      </c>
      <c r="O58" s="24">
        <v>56</v>
      </c>
    </row>
    <row r="59" spans="1:15" ht="15.6" customHeight="1" x14ac:dyDescent="0.5">
      <c r="A59" s="4">
        <v>1383</v>
      </c>
      <c r="B59" s="73">
        <v>1329900686824</v>
      </c>
      <c r="C59" s="23" t="s">
        <v>143</v>
      </c>
      <c r="D59" s="23" t="s">
        <v>144</v>
      </c>
      <c r="E59" s="24">
        <v>57</v>
      </c>
      <c r="F59" s="4">
        <v>1481</v>
      </c>
      <c r="G59" s="25" t="s">
        <v>385</v>
      </c>
      <c r="H59" s="49" t="s">
        <v>301</v>
      </c>
      <c r="I59" s="49" t="s">
        <v>302</v>
      </c>
      <c r="J59" s="24">
        <v>57</v>
      </c>
      <c r="K59" s="84">
        <v>1568</v>
      </c>
      <c r="L59" s="25"/>
      <c r="M59" s="86" t="s">
        <v>574</v>
      </c>
      <c r="N59" s="91" t="s">
        <v>575</v>
      </c>
      <c r="O59" s="24">
        <v>57</v>
      </c>
    </row>
    <row r="60" spans="1:15" ht="15.6" customHeight="1" x14ac:dyDescent="0.5">
      <c r="A60" s="4">
        <v>1384</v>
      </c>
      <c r="B60" s="73">
        <v>1102002638753</v>
      </c>
      <c r="C60" s="43" t="s">
        <v>152</v>
      </c>
      <c r="D60" s="19" t="s">
        <v>153</v>
      </c>
      <c r="E60" s="24">
        <v>58</v>
      </c>
      <c r="F60" s="4">
        <v>1482</v>
      </c>
      <c r="G60" s="25" t="s">
        <v>392</v>
      </c>
      <c r="H60" s="56" t="s">
        <v>303</v>
      </c>
      <c r="I60" s="63" t="s">
        <v>304</v>
      </c>
      <c r="J60" s="24">
        <v>58</v>
      </c>
      <c r="K60" s="84">
        <v>1569</v>
      </c>
      <c r="L60" s="25" t="s">
        <v>627</v>
      </c>
      <c r="M60" s="86" t="s">
        <v>583</v>
      </c>
      <c r="N60" s="91" t="s">
        <v>584</v>
      </c>
      <c r="O60" s="24">
        <v>58</v>
      </c>
    </row>
    <row r="61" spans="1:15" ht="15.6" customHeight="1" x14ac:dyDescent="0.5">
      <c r="A61" s="4">
        <v>1385</v>
      </c>
      <c r="B61" s="77">
        <v>1320700273439</v>
      </c>
      <c r="C61" s="21" t="s">
        <v>165</v>
      </c>
      <c r="D61" s="23" t="s">
        <v>166</v>
      </c>
      <c r="E61" s="24">
        <v>59</v>
      </c>
      <c r="F61" s="4">
        <v>1483</v>
      </c>
      <c r="G61" s="25" t="s">
        <v>386</v>
      </c>
      <c r="H61" s="56" t="s">
        <v>305</v>
      </c>
      <c r="I61" s="63" t="s">
        <v>306</v>
      </c>
      <c r="J61" s="24">
        <v>59</v>
      </c>
      <c r="K61" s="4">
        <v>1570</v>
      </c>
      <c r="L61" s="25" t="s">
        <v>607</v>
      </c>
      <c r="M61" s="16" t="s">
        <v>608</v>
      </c>
      <c r="N61" s="18" t="s">
        <v>609</v>
      </c>
      <c r="O61" s="24">
        <v>59</v>
      </c>
    </row>
    <row r="62" spans="1:15" ht="15.6" customHeight="1" x14ac:dyDescent="0.5">
      <c r="A62" s="4">
        <v>1386</v>
      </c>
      <c r="B62" s="77">
        <v>1329900734535</v>
      </c>
      <c r="C62" s="21" t="s">
        <v>167</v>
      </c>
      <c r="D62" s="23" t="s">
        <v>168</v>
      </c>
      <c r="E62" s="24">
        <v>60</v>
      </c>
      <c r="F62" s="4">
        <v>1484</v>
      </c>
      <c r="G62" s="25" t="s">
        <v>388</v>
      </c>
      <c r="H62" s="63" t="s">
        <v>307</v>
      </c>
      <c r="I62" s="63" t="s">
        <v>308</v>
      </c>
      <c r="J62" s="24">
        <v>60</v>
      </c>
      <c r="K62" s="4">
        <v>1571</v>
      </c>
      <c r="L62" s="25" t="s">
        <v>685</v>
      </c>
      <c r="M62" s="16" t="s">
        <v>81</v>
      </c>
      <c r="N62" s="18" t="s">
        <v>684</v>
      </c>
      <c r="O62" s="24">
        <v>60</v>
      </c>
    </row>
    <row r="63" spans="1:15" ht="15.6" customHeight="1" x14ac:dyDescent="0.5">
      <c r="A63" s="4">
        <v>1387</v>
      </c>
      <c r="B63" s="73">
        <v>1321000347171</v>
      </c>
      <c r="C63" s="10" t="s">
        <v>182</v>
      </c>
      <c r="D63" s="6" t="s">
        <v>183</v>
      </c>
      <c r="E63" s="24">
        <v>61</v>
      </c>
      <c r="F63" s="4">
        <v>1485</v>
      </c>
      <c r="G63" s="25" t="s">
        <v>384</v>
      </c>
      <c r="H63" s="67" t="s">
        <v>309</v>
      </c>
      <c r="I63" s="66" t="s">
        <v>310</v>
      </c>
      <c r="J63" s="24">
        <v>61</v>
      </c>
      <c r="K63" s="4">
        <v>1572</v>
      </c>
      <c r="L63" s="25" t="s">
        <v>597</v>
      </c>
      <c r="M63" s="16" t="s">
        <v>598</v>
      </c>
      <c r="N63" s="18" t="s">
        <v>599</v>
      </c>
      <c r="O63" s="24">
        <v>61</v>
      </c>
    </row>
    <row r="64" spans="1:15" ht="15.6" customHeight="1" x14ac:dyDescent="0.5">
      <c r="A64" s="4">
        <v>1388</v>
      </c>
      <c r="B64" s="73">
        <v>1779800160134</v>
      </c>
      <c r="C64" s="10" t="s">
        <v>147</v>
      </c>
      <c r="D64" s="6" t="s">
        <v>148</v>
      </c>
      <c r="E64" s="24">
        <v>62</v>
      </c>
      <c r="F64" s="4">
        <v>1486</v>
      </c>
      <c r="G64" s="25" t="s">
        <v>389</v>
      </c>
      <c r="H64" s="56" t="s">
        <v>311</v>
      </c>
      <c r="I64" s="63" t="s">
        <v>312</v>
      </c>
      <c r="J64" s="24">
        <v>62</v>
      </c>
      <c r="K64" s="4">
        <v>1573</v>
      </c>
      <c r="L64" s="25" t="s">
        <v>610</v>
      </c>
      <c r="M64" s="30" t="s">
        <v>600</v>
      </c>
      <c r="N64" s="32" t="s">
        <v>58</v>
      </c>
      <c r="O64" s="24">
        <v>62</v>
      </c>
    </row>
    <row r="65" spans="1:15" ht="15.6" customHeight="1" x14ac:dyDescent="0.5">
      <c r="A65" s="4">
        <v>1389</v>
      </c>
      <c r="B65" s="73">
        <v>1320300207196</v>
      </c>
      <c r="C65" s="5" t="s">
        <v>145</v>
      </c>
      <c r="D65" s="5" t="s">
        <v>146</v>
      </c>
      <c r="E65" s="24">
        <v>63</v>
      </c>
      <c r="F65" s="4">
        <v>1487</v>
      </c>
      <c r="G65" s="25" t="s">
        <v>398</v>
      </c>
      <c r="H65" s="68" t="s">
        <v>313</v>
      </c>
      <c r="I65" s="62" t="s">
        <v>314</v>
      </c>
      <c r="J65" s="24">
        <v>63</v>
      </c>
      <c r="K65" s="4">
        <v>1574</v>
      </c>
      <c r="L65" s="39">
        <v>1320600217073</v>
      </c>
      <c r="M65" s="10" t="s">
        <v>601</v>
      </c>
      <c r="N65" s="6" t="s">
        <v>255</v>
      </c>
      <c r="O65" s="24">
        <v>63</v>
      </c>
    </row>
    <row r="66" spans="1:15" ht="15.6" customHeight="1" x14ac:dyDescent="0.5">
      <c r="A66" s="4">
        <v>1390</v>
      </c>
      <c r="B66" s="73">
        <v>7102700005283</v>
      </c>
      <c r="C66" s="10" t="s">
        <v>150</v>
      </c>
      <c r="D66" s="23" t="s">
        <v>151</v>
      </c>
      <c r="E66" s="24">
        <v>64</v>
      </c>
      <c r="F66" s="4">
        <v>1488</v>
      </c>
      <c r="G66" s="25" t="s">
        <v>391</v>
      </c>
      <c r="H66" s="56" t="s">
        <v>315</v>
      </c>
      <c r="I66" s="57" t="s">
        <v>316</v>
      </c>
      <c r="J66" s="24">
        <v>64</v>
      </c>
      <c r="K66" s="4">
        <v>1575</v>
      </c>
      <c r="L66" s="7">
        <v>132000353996</v>
      </c>
      <c r="M66" s="15" t="s">
        <v>634</v>
      </c>
      <c r="N66" s="26" t="s">
        <v>635</v>
      </c>
      <c r="O66" s="24">
        <v>64</v>
      </c>
    </row>
    <row r="67" spans="1:15" ht="15.6" customHeight="1" x14ac:dyDescent="0.5">
      <c r="A67" s="4">
        <v>1391</v>
      </c>
      <c r="B67" s="77">
        <v>1320700269326</v>
      </c>
      <c r="C67" s="10" t="s">
        <v>157</v>
      </c>
      <c r="D67" s="6" t="s">
        <v>158</v>
      </c>
      <c r="E67" s="24">
        <v>65</v>
      </c>
      <c r="F67" s="4">
        <v>1489</v>
      </c>
      <c r="G67" s="7">
        <v>1329900687693</v>
      </c>
      <c r="H67" s="21" t="s">
        <v>331</v>
      </c>
      <c r="I67" s="22" t="s">
        <v>238</v>
      </c>
      <c r="J67" s="24">
        <v>65</v>
      </c>
      <c r="K67" s="4">
        <v>1576</v>
      </c>
      <c r="L67" s="20">
        <v>1329900651010</v>
      </c>
      <c r="M67" s="30" t="s">
        <v>602</v>
      </c>
      <c r="N67" s="31" t="s">
        <v>548</v>
      </c>
      <c r="O67" s="24">
        <v>65</v>
      </c>
    </row>
    <row r="68" spans="1:15" ht="15.6" customHeight="1" x14ac:dyDescent="0.5">
      <c r="A68" s="4">
        <v>1392</v>
      </c>
      <c r="B68" s="73">
        <v>1320900257730</v>
      </c>
      <c r="C68" s="10" t="s">
        <v>12</v>
      </c>
      <c r="D68" s="6" t="s">
        <v>156</v>
      </c>
      <c r="E68" s="24">
        <v>66</v>
      </c>
      <c r="F68" s="4">
        <v>1490</v>
      </c>
      <c r="G68" s="7">
        <v>1209500068105</v>
      </c>
      <c r="H68" s="21" t="s">
        <v>322</v>
      </c>
      <c r="I68" s="22" t="s">
        <v>78</v>
      </c>
      <c r="J68" s="24">
        <v>66</v>
      </c>
      <c r="K68" s="4">
        <v>1577</v>
      </c>
      <c r="L68" s="105">
        <v>1329900575151</v>
      </c>
      <c r="M68" s="30" t="s">
        <v>551</v>
      </c>
      <c r="N68" s="32" t="s">
        <v>552</v>
      </c>
      <c r="O68" s="24">
        <v>66</v>
      </c>
    </row>
    <row r="69" spans="1:15" ht="15.6" customHeight="1" x14ac:dyDescent="0.5">
      <c r="A69" s="4">
        <v>1393</v>
      </c>
      <c r="B69" s="73">
        <v>1321000365269</v>
      </c>
      <c r="C69" s="10" t="s">
        <v>185</v>
      </c>
      <c r="D69" s="6" t="s">
        <v>186</v>
      </c>
      <c r="E69" s="24">
        <v>67</v>
      </c>
      <c r="F69" s="4">
        <v>1491</v>
      </c>
      <c r="G69" s="7">
        <v>1329900681661</v>
      </c>
      <c r="H69" s="15" t="s">
        <v>332</v>
      </c>
      <c r="I69" s="17" t="s">
        <v>283</v>
      </c>
      <c r="J69" s="24">
        <v>67</v>
      </c>
      <c r="K69" s="4">
        <v>1578</v>
      </c>
      <c r="L69" s="20">
        <v>1329900620921</v>
      </c>
      <c r="M69" s="21" t="s">
        <v>549</v>
      </c>
      <c r="N69" s="22" t="s">
        <v>550</v>
      </c>
      <c r="O69" s="24">
        <v>67</v>
      </c>
    </row>
    <row r="70" spans="1:15" ht="15.6" customHeight="1" x14ac:dyDescent="0.5">
      <c r="A70" s="4">
        <v>1394</v>
      </c>
      <c r="B70" s="73">
        <v>1329900669741</v>
      </c>
      <c r="C70" s="10" t="s">
        <v>175</v>
      </c>
      <c r="D70" s="6" t="s">
        <v>176</v>
      </c>
      <c r="E70" s="24">
        <v>68</v>
      </c>
      <c r="F70" s="4">
        <v>1492</v>
      </c>
      <c r="G70" s="3"/>
      <c r="H70" s="10" t="s">
        <v>429</v>
      </c>
      <c r="I70" s="12" t="s">
        <v>71</v>
      </c>
      <c r="J70" s="24">
        <v>68</v>
      </c>
      <c r="K70" s="4">
        <v>1579</v>
      </c>
      <c r="L70" s="89" t="s">
        <v>619</v>
      </c>
      <c r="M70" s="44" t="s">
        <v>612</v>
      </c>
      <c r="N70" s="44" t="s">
        <v>613</v>
      </c>
      <c r="O70" s="24">
        <v>68</v>
      </c>
    </row>
    <row r="71" spans="1:15" ht="15.6" customHeight="1" x14ac:dyDescent="0.5">
      <c r="A71" s="4">
        <v>1395</v>
      </c>
      <c r="B71" s="73">
        <v>13020900259570</v>
      </c>
      <c r="C71" s="10" t="s">
        <v>154</v>
      </c>
      <c r="D71" s="6" t="s">
        <v>155</v>
      </c>
      <c r="E71" s="24">
        <v>69</v>
      </c>
      <c r="F71" s="4">
        <v>1493</v>
      </c>
      <c r="G71" s="7">
        <v>3300900781132</v>
      </c>
      <c r="H71" s="8" t="s">
        <v>280</v>
      </c>
      <c r="I71" s="13" t="s">
        <v>284</v>
      </c>
      <c r="J71" s="24">
        <v>69</v>
      </c>
      <c r="K71" s="4">
        <v>1580</v>
      </c>
      <c r="L71" s="20">
        <v>1310300199568</v>
      </c>
      <c r="M71" s="21" t="s">
        <v>546</v>
      </c>
      <c r="N71" s="22" t="s">
        <v>547</v>
      </c>
      <c r="O71" s="24">
        <v>69</v>
      </c>
    </row>
    <row r="72" spans="1:15" ht="15.95" customHeight="1" x14ac:dyDescent="0.5">
      <c r="A72" s="4">
        <v>1396</v>
      </c>
      <c r="B72" s="73">
        <v>1419900667624</v>
      </c>
      <c r="C72" s="15" t="s">
        <v>420</v>
      </c>
      <c r="D72" s="26" t="s">
        <v>421</v>
      </c>
      <c r="E72" s="24">
        <v>70</v>
      </c>
      <c r="F72" s="4">
        <v>1494</v>
      </c>
      <c r="G72" s="7">
        <v>1110300142347</v>
      </c>
      <c r="H72" s="8" t="s">
        <v>279</v>
      </c>
      <c r="I72" s="13" t="s">
        <v>227</v>
      </c>
      <c r="J72" s="24">
        <v>70</v>
      </c>
      <c r="K72" s="4">
        <v>1581</v>
      </c>
      <c r="L72" s="20">
        <v>1101800730281</v>
      </c>
      <c r="M72" s="33" t="s">
        <v>555</v>
      </c>
      <c r="N72" s="34" t="s">
        <v>556</v>
      </c>
      <c r="O72" s="24">
        <v>70</v>
      </c>
    </row>
    <row r="73" spans="1:15" ht="15.95" customHeight="1" x14ac:dyDescent="0.5">
      <c r="A73" s="4">
        <v>1397</v>
      </c>
      <c r="B73" s="73">
        <v>1329900733105</v>
      </c>
      <c r="C73" s="10" t="s">
        <v>180</v>
      </c>
      <c r="D73" s="6" t="s">
        <v>181</v>
      </c>
      <c r="E73" s="24">
        <v>71</v>
      </c>
      <c r="F73" s="4">
        <v>1495</v>
      </c>
      <c r="G73" s="7"/>
      <c r="H73" s="8" t="s">
        <v>323</v>
      </c>
      <c r="I73" s="13" t="s">
        <v>324</v>
      </c>
      <c r="J73" s="24">
        <v>71</v>
      </c>
      <c r="K73" s="4">
        <v>1582</v>
      </c>
      <c r="L73" s="20">
        <v>1321000272350</v>
      </c>
      <c r="M73" s="30" t="s">
        <v>553</v>
      </c>
      <c r="N73" s="32" t="s">
        <v>554</v>
      </c>
      <c r="O73" s="24">
        <v>71</v>
      </c>
    </row>
    <row r="74" spans="1:15" ht="15.95" customHeight="1" x14ac:dyDescent="0.5">
      <c r="A74" s="4">
        <v>1398</v>
      </c>
      <c r="B74" s="73">
        <v>1139900223087</v>
      </c>
      <c r="C74" s="10" t="s">
        <v>169</v>
      </c>
      <c r="D74" s="6" t="s">
        <v>170</v>
      </c>
      <c r="E74" s="24">
        <v>72</v>
      </c>
      <c r="F74" s="4">
        <v>1496</v>
      </c>
      <c r="G74" s="7">
        <v>1329900434451</v>
      </c>
      <c r="H74" s="8" t="s">
        <v>281</v>
      </c>
      <c r="I74" s="13" t="s">
        <v>282</v>
      </c>
      <c r="J74" s="24">
        <v>72</v>
      </c>
      <c r="K74" s="4">
        <v>1583</v>
      </c>
      <c r="L74" s="20">
        <v>1329900634751</v>
      </c>
      <c r="M74" s="10" t="s">
        <v>544</v>
      </c>
      <c r="N74" s="11" t="s">
        <v>545</v>
      </c>
      <c r="O74" s="24">
        <v>72</v>
      </c>
    </row>
    <row r="75" spans="1:15" ht="15.95" customHeight="1" x14ac:dyDescent="0.5">
      <c r="A75" s="4">
        <v>1399</v>
      </c>
      <c r="B75" s="73">
        <v>1329900666084</v>
      </c>
      <c r="C75" s="15" t="s">
        <v>61</v>
      </c>
      <c r="D75" s="26" t="s">
        <v>192</v>
      </c>
      <c r="E75" s="24">
        <v>73</v>
      </c>
      <c r="F75" s="4">
        <v>1497</v>
      </c>
      <c r="G75" s="7">
        <v>1320600192682</v>
      </c>
      <c r="H75" s="8" t="s">
        <v>397</v>
      </c>
      <c r="I75" s="13" t="s">
        <v>6</v>
      </c>
      <c r="J75" s="24">
        <v>73</v>
      </c>
      <c r="K75" s="4">
        <v>1584</v>
      </c>
      <c r="L75" s="7">
        <v>1329900538604</v>
      </c>
      <c r="M75" s="8" t="s">
        <v>603</v>
      </c>
      <c r="N75" s="13" t="s">
        <v>36</v>
      </c>
      <c r="O75" s="24">
        <v>73</v>
      </c>
    </row>
    <row r="76" spans="1:15" ht="15.95" customHeight="1" x14ac:dyDescent="0.5">
      <c r="A76" s="4">
        <v>1400</v>
      </c>
      <c r="B76" s="73">
        <v>1320300210995</v>
      </c>
      <c r="C76" s="15" t="s">
        <v>163</v>
      </c>
      <c r="D76" s="26" t="s">
        <v>164</v>
      </c>
      <c r="E76" s="24">
        <v>74</v>
      </c>
      <c r="F76" s="4">
        <v>1498</v>
      </c>
      <c r="G76" s="7">
        <v>1329900555517</v>
      </c>
      <c r="H76" s="8" t="s">
        <v>325</v>
      </c>
      <c r="I76" s="13" t="s">
        <v>283</v>
      </c>
      <c r="J76" s="24">
        <v>74</v>
      </c>
      <c r="K76" s="4">
        <v>1585</v>
      </c>
      <c r="L76" s="7">
        <v>1320100162385</v>
      </c>
      <c r="M76" s="8" t="s">
        <v>612</v>
      </c>
      <c r="N76" s="13" t="s">
        <v>639</v>
      </c>
      <c r="O76" s="24">
        <v>74</v>
      </c>
    </row>
    <row r="77" spans="1:15" ht="15.95" customHeight="1" x14ac:dyDescent="0.5">
      <c r="A77" s="4">
        <v>1401</v>
      </c>
      <c r="B77" s="73">
        <v>1320300210359</v>
      </c>
      <c r="C77" s="10" t="s">
        <v>171</v>
      </c>
      <c r="D77" s="6" t="s">
        <v>172</v>
      </c>
      <c r="E77" s="24">
        <v>75</v>
      </c>
      <c r="F77" s="4">
        <v>1499</v>
      </c>
      <c r="G77" s="7">
        <v>1103701354046</v>
      </c>
      <c r="H77" s="9" t="s">
        <v>320</v>
      </c>
      <c r="I77" s="13" t="s">
        <v>321</v>
      </c>
      <c r="J77" s="24">
        <v>75</v>
      </c>
      <c r="K77" s="4">
        <v>1586</v>
      </c>
      <c r="L77" s="7">
        <v>1329900501883</v>
      </c>
      <c r="M77" s="8" t="s">
        <v>640</v>
      </c>
      <c r="N77" s="13" t="s">
        <v>641</v>
      </c>
      <c r="O77" s="24">
        <v>75</v>
      </c>
    </row>
    <row r="78" spans="1:15" ht="15.95" customHeight="1" x14ac:dyDescent="0.5">
      <c r="A78" s="4">
        <v>1402</v>
      </c>
      <c r="B78" s="73">
        <v>1329900661961</v>
      </c>
      <c r="C78" s="15" t="s">
        <v>178</v>
      </c>
      <c r="D78" s="26" t="s">
        <v>179</v>
      </c>
      <c r="E78" s="24">
        <v>76</v>
      </c>
      <c r="F78" s="4">
        <v>1500</v>
      </c>
      <c r="G78" s="25" t="s">
        <v>342</v>
      </c>
      <c r="H78" s="8" t="s">
        <v>72</v>
      </c>
      <c r="I78" s="9" t="s">
        <v>266</v>
      </c>
      <c r="J78" s="24">
        <v>76</v>
      </c>
      <c r="K78" s="88">
        <v>1587</v>
      </c>
      <c r="L78" s="73">
        <v>1321000336901</v>
      </c>
      <c r="M78" s="8" t="s">
        <v>636</v>
      </c>
      <c r="N78" s="13" t="s">
        <v>637</v>
      </c>
      <c r="O78" s="24">
        <v>76</v>
      </c>
    </row>
    <row r="79" spans="1:15" ht="15.95" customHeight="1" x14ac:dyDescent="0.5">
      <c r="A79" s="4">
        <v>1403</v>
      </c>
      <c r="B79" s="73">
        <v>1670500324355</v>
      </c>
      <c r="C79" s="10" t="s">
        <v>173</v>
      </c>
      <c r="D79" s="6" t="s">
        <v>174</v>
      </c>
      <c r="E79" s="24">
        <v>77</v>
      </c>
      <c r="F79" s="4">
        <v>1501</v>
      </c>
      <c r="G79" s="7">
        <v>1329900515914</v>
      </c>
      <c r="H79" s="21" t="s">
        <v>430</v>
      </c>
      <c r="I79" s="22" t="s">
        <v>431</v>
      </c>
      <c r="J79" s="24">
        <v>77</v>
      </c>
      <c r="K79" s="4"/>
      <c r="L79" s="7"/>
      <c r="M79" s="16" t="s">
        <v>687</v>
      </c>
      <c r="N79" s="18" t="s">
        <v>688</v>
      </c>
      <c r="O79" s="3"/>
    </row>
    <row r="80" spans="1:15" ht="15.95" customHeight="1" x14ac:dyDescent="0.5">
      <c r="A80" s="4">
        <v>1404</v>
      </c>
      <c r="B80" s="73">
        <v>1101800865322</v>
      </c>
      <c r="C80" s="46" t="s">
        <v>193</v>
      </c>
      <c r="D80" s="47" t="s">
        <v>206</v>
      </c>
      <c r="E80" s="24">
        <v>78</v>
      </c>
      <c r="F80" s="4">
        <v>1502</v>
      </c>
      <c r="G80" s="25" t="s">
        <v>642</v>
      </c>
      <c r="H80" s="50" t="s">
        <v>643</v>
      </c>
      <c r="I80" s="51" t="s">
        <v>644</v>
      </c>
      <c r="J80" s="24">
        <v>78</v>
      </c>
      <c r="K80" s="4"/>
      <c r="L80" s="25"/>
      <c r="M80" s="30" t="s">
        <v>686</v>
      </c>
      <c r="N80" s="32" t="s">
        <v>2</v>
      </c>
      <c r="O80" s="3"/>
    </row>
    <row r="81" spans="1:15" ht="15.95" customHeight="1" x14ac:dyDescent="0.5">
      <c r="A81" s="4">
        <v>1405</v>
      </c>
      <c r="B81" s="73">
        <v>1102700688934</v>
      </c>
      <c r="C81" s="15" t="s">
        <v>193</v>
      </c>
      <c r="D81" s="26" t="s">
        <v>194</v>
      </c>
      <c r="E81" s="24">
        <v>79</v>
      </c>
      <c r="F81" s="4">
        <v>1503</v>
      </c>
      <c r="G81" s="7">
        <v>1100801161077</v>
      </c>
      <c r="H81" s="15" t="s">
        <v>405</v>
      </c>
      <c r="I81" s="17" t="s">
        <v>432</v>
      </c>
      <c r="J81" s="24">
        <v>79</v>
      </c>
      <c r="K81" s="4"/>
      <c r="L81" s="7"/>
      <c r="M81" s="16" t="s">
        <v>689</v>
      </c>
      <c r="N81" s="18" t="s">
        <v>690</v>
      </c>
      <c r="O81" s="3"/>
    </row>
    <row r="82" spans="1:15" ht="15.95" customHeight="1" x14ac:dyDescent="0.5">
      <c r="A82" s="4">
        <v>1406</v>
      </c>
      <c r="B82" s="73">
        <v>1320300203981</v>
      </c>
      <c r="C82" s="21" t="s">
        <v>91</v>
      </c>
      <c r="D82" s="23" t="s">
        <v>149</v>
      </c>
      <c r="E82" s="24">
        <v>80</v>
      </c>
      <c r="F82" s="4">
        <v>1504</v>
      </c>
      <c r="G82" s="25" t="s">
        <v>446</v>
      </c>
      <c r="H82" s="52" t="s">
        <v>435</v>
      </c>
      <c r="I82" s="53" t="s">
        <v>436</v>
      </c>
      <c r="J82" s="24">
        <v>80</v>
      </c>
      <c r="K82" s="4"/>
      <c r="L82" s="25"/>
      <c r="M82" s="16" t="s">
        <v>691</v>
      </c>
      <c r="N82" s="18" t="s">
        <v>692</v>
      </c>
      <c r="O82" s="3"/>
    </row>
    <row r="83" spans="1:15" ht="15.95" customHeight="1" x14ac:dyDescent="0.5">
      <c r="A83" s="4">
        <v>1407</v>
      </c>
      <c r="B83" s="73">
        <v>1320600225114</v>
      </c>
      <c r="C83" s="10" t="s">
        <v>91</v>
      </c>
      <c r="D83" s="6" t="s">
        <v>177</v>
      </c>
      <c r="E83" s="24">
        <v>81</v>
      </c>
      <c r="F83" s="4">
        <v>1505</v>
      </c>
      <c r="G83" s="7">
        <v>1329900507415</v>
      </c>
      <c r="H83" s="21" t="s">
        <v>400</v>
      </c>
      <c r="I83" s="22" t="s">
        <v>648</v>
      </c>
      <c r="J83" s="24">
        <v>81</v>
      </c>
      <c r="K83" s="4"/>
      <c r="L83" s="7"/>
      <c r="M83" s="10" t="s">
        <v>693</v>
      </c>
      <c r="N83" s="6" t="s">
        <v>694</v>
      </c>
      <c r="O83" s="3"/>
    </row>
    <row r="84" spans="1:15" ht="15.95" customHeight="1" x14ac:dyDescent="0.5">
      <c r="A84" s="4">
        <v>1408</v>
      </c>
      <c r="B84" s="73">
        <v>1329900709671</v>
      </c>
      <c r="C84" s="10" t="s">
        <v>91</v>
      </c>
      <c r="D84" s="6" t="s">
        <v>184</v>
      </c>
      <c r="E84" s="24">
        <v>82</v>
      </c>
      <c r="F84" s="4">
        <v>1506</v>
      </c>
      <c r="G84" s="7">
        <v>1100501432954</v>
      </c>
      <c r="H84" s="15" t="s">
        <v>433</v>
      </c>
      <c r="I84" s="26" t="s">
        <v>434</v>
      </c>
      <c r="J84" s="24">
        <v>82</v>
      </c>
      <c r="K84" s="4"/>
      <c r="L84" s="7"/>
      <c r="M84" s="21" t="s">
        <v>695</v>
      </c>
      <c r="N84" s="23" t="s">
        <v>696</v>
      </c>
      <c r="O84" s="3"/>
    </row>
    <row r="85" spans="1:15" ht="15.95" customHeight="1" x14ac:dyDescent="0.5">
      <c r="A85" s="4">
        <v>1409</v>
      </c>
      <c r="B85" s="77">
        <v>1320500260783</v>
      </c>
      <c r="C85" s="15" t="s">
        <v>159</v>
      </c>
      <c r="D85" s="26" t="s">
        <v>160</v>
      </c>
      <c r="E85" s="24">
        <v>83</v>
      </c>
      <c r="F85" s="4">
        <v>1507</v>
      </c>
      <c r="G85" s="25" t="s">
        <v>439</v>
      </c>
      <c r="H85" s="102" t="s">
        <v>437</v>
      </c>
      <c r="I85" s="103" t="s">
        <v>438</v>
      </c>
      <c r="J85" s="24">
        <v>83</v>
      </c>
      <c r="K85" s="4"/>
      <c r="L85" s="25"/>
      <c r="M85" s="21" t="s">
        <v>697</v>
      </c>
      <c r="N85" s="22" t="s">
        <v>698</v>
      </c>
      <c r="O85" s="3"/>
    </row>
    <row r="86" spans="1:15" ht="15.95" customHeight="1" x14ac:dyDescent="0.5">
      <c r="A86" s="4">
        <v>1410</v>
      </c>
      <c r="B86" s="73">
        <v>1320700270111</v>
      </c>
      <c r="C86" s="15" t="s">
        <v>76</v>
      </c>
      <c r="D86" s="26" t="s">
        <v>197</v>
      </c>
      <c r="E86" s="24">
        <v>84</v>
      </c>
      <c r="F86" s="4">
        <v>1508</v>
      </c>
      <c r="G86" s="25" t="s">
        <v>645</v>
      </c>
      <c r="H86" s="50" t="s">
        <v>646</v>
      </c>
      <c r="I86" s="51" t="s">
        <v>647</v>
      </c>
      <c r="J86" s="24">
        <v>84</v>
      </c>
      <c r="K86" s="4"/>
      <c r="L86" s="25"/>
      <c r="M86" s="50"/>
      <c r="N86" s="51"/>
      <c r="O86" s="3"/>
    </row>
    <row r="87" spans="1:15" ht="15.95" customHeight="1" x14ac:dyDescent="0.5">
      <c r="A87" s="4">
        <v>1411</v>
      </c>
      <c r="B87" s="73">
        <v>1103702168424</v>
      </c>
      <c r="C87" s="15" t="s">
        <v>121</v>
      </c>
      <c r="D87" s="26" t="s">
        <v>126</v>
      </c>
      <c r="E87" s="24">
        <v>85</v>
      </c>
      <c r="F87" s="4">
        <v>1509</v>
      </c>
      <c r="G87" s="7">
        <v>1329900695823</v>
      </c>
      <c r="H87" s="15" t="s">
        <v>440</v>
      </c>
      <c r="I87" s="17" t="s">
        <v>441</v>
      </c>
      <c r="J87" s="24">
        <v>85</v>
      </c>
      <c r="K87" s="4"/>
      <c r="L87" s="7"/>
      <c r="M87" s="15"/>
      <c r="N87" s="17"/>
      <c r="O87" s="3"/>
    </row>
    <row r="88" spans="1:15" ht="15.95" customHeight="1" x14ac:dyDescent="0.5">
      <c r="A88" s="4">
        <v>1421</v>
      </c>
      <c r="B88" s="73">
        <v>1329900647284</v>
      </c>
      <c r="C88" s="15" t="s">
        <v>211</v>
      </c>
      <c r="D88" s="26" t="s">
        <v>212</v>
      </c>
      <c r="E88" s="24">
        <v>86</v>
      </c>
      <c r="F88" s="4">
        <v>1510</v>
      </c>
      <c r="G88" s="7">
        <v>1329900690813</v>
      </c>
      <c r="H88" s="15" t="s">
        <v>443</v>
      </c>
      <c r="I88" s="17" t="s">
        <v>442</v>
      </c>
      <c r="J88" s="24">
        <v>86</v>
      </c>
      <c r="K88" s="4"/>
      <c r="L88" s="7"/>
      <c r="M88" s="15"/>
      <c r="N88" s="17"/>
      <c r="O88" s="3"/>
    </row>
    <row r="89" spans="1:15" ht="15.95" customHeight="1" x14ac:dyDescent="0.5">
      <c r="A89" s="4">
        <v>1422</v>
      </c>
      <c r="B89" s="80"/>
      <c r="C89" s="45" t="s">
        <v>213</v>
      </c>
      <c r="D89" s="40" t="s">
        <v>214</v>
      </c>
      <c r="E89" s="24">
        <v>87</v>
      </c>
      <c r="F89" s="4">
        <v>1511</v>
      </c>
      <c r="G89" s="7">
        <v>1320100228815</v>
      </c>
      <c r="H89" s="15" t="s">
        <v>444</v>
      </c>
      <c r="I89" s="17" t="s">
        <v>445</v>
      </c>
      <c r="J89" s="24">
        <v>87</v>
      </c>
      <c r="K89" s="4"/>
      <c r="L89" s="7"/>
      <c r="M89" s="15"/>
      <c r="N89" s="17"/>
      <c r="O89" s="3"/>
    </row>
    <row r="90" spans="1:15" ht="15.95" customHeight="1" x14ac:dyDescent="0.5">
      <c r="A90" s="82">
        <v>1424</v>
      </c>
      <c r="B90" s="3"/>
      <c r="C90" s="81" t="s">
        <v>422</v>
      </c>
      <c r="D90" s="3"/>
      <c r="E90" s="24">
        <v>88</v>
      </c>
      <c r="F90" s="82"/>
      <c r="G90" s="3"/>
      <c r="H90" s="81"/>
      <c r="I90" s="3"/>
      <c r="J90" s="3"/>
      <c r="K90" s="82"/>
      <c r="L90" s="3"/>
      <c r="M90" s="81"/>
      <c r="N90" s="3"/>
      <c r="O90" s="3"/>
    </row>
    <row r="91" spans="1:15" ht="15.95" customHeight="1" x14ac:dyDescent="0.5"/>
  </sheetData>
  <mergeCells count="3">
    <mergeCell ref="B1:E1"/>
    <mergeCell ref="F1:J1"/>
    <mergeCell ref="K1:O1"/>
  </mergeCells>
  <phoneticPr fontId="5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A4" workbookViewId="0">
      <selection activeCell="D55" sqref="D55"/>
    </sheetView>
  </sheetViews>
  <sheetFormatPr defaultRowHeight="21" x14ac:dyDescent="0.45"/>
  <cols>
    <col min="1" max="1" width="5.85546875" style="36" customWidth="1"/>
    <col min="2" max="2" width="7.85546875" style="36" customWidth="1"/>
    <col min="3" max="3" width="14.85546875" style="36" customWidth="1"/>
    <col min="4" max="4" width="16.85546875" style="36" customWidth="1"/>
    <col min="5" max="5" width="13.28515625" style="36" customWidth="1"/>
    <col min="6" max="6" width="7" style="36" customWidth="1"/>
    <col min="7" max="8" width="5.42578125" style="36" customWidth="1"/>
    <col min="9" max="9" width="5.5703125" style="36" customWidth="1"/>
    <col min="10" max="10" width="6.7109375" style="36" customWidth="1"/>
    <col min="11" max="11" width="9.28515625" style="36" customWidth="1"/>
    <col min="12" max="24" width="2.7109375" style="36" customWidth="1"/>
    <col min="25" max="25" width="6.28515625" style="36" customWidth="1"/>
    <col min="26" max="26" width="15.5703125" style="36" customWidth="1"/>
    <col min="27" max="27" width="14" style="36" customWidth="1"/>
    <col min="28" max="28" width="9.140625" style="36"/>
    <col min="29" max="29" width="11.28515625" style="36" customWidth="1"/>
    <col min="30" max="30" width="12.85546875" style="36" customWidth="1"/>
    <col min="31" max="31" width="10.140625" style="36" customWidth="1"/>
    <col min="32" max="32" width="11.7109375" style="36" customWidth="1"/>
    <col min="33" max="33" width="3.5703125" style="36" customWidth="1"/>
    <col min="34" max="34" width="5" style="36" customWidth="1"/>
    <col min="35" max="35" width="14.85546875" style="36" customWidth="1"/>
    <col min="36" max="36" width="11" style="36" customWidth="1"/>
    <col min="37" max="46" width="2.28515625" style="36" customWidth="1"/>
    <col min="47" max="51" width="2.7109375" style="36" customWidth="1"/>
    <col min="52" max="61" width="2.28515625" style="36" customWidth="1"/>
    <col min="62" max="62" width="5.42578125" style="36" customWidth="1"/>
    <col min="63" max="63" width="5.7109375" style="36" customWidth="1"/>
    <col min="64" max="64" width="14" style="36" customWidth="1"/>
    <col min="65" max="65" width="11.42578125" style="36" customWidth="1"/>
    <col min="66" max="80" width="3.7109375" style="36" customWidth="1"/>
    <col min="81" max="16384" width="9.140625" style="36"/>
  </cols>
  <sheetData>
    <row r="1" spans="1:11" x14ac:dyDescent="0.45">
      <c r="A1" s="309" t="s">
        <v>18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x14ac:dyDescent="0.45">
      <c r="A2" s="309" t="s">
        <v>948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1" ht="9" customHeight="1" x14ac:dyDescent="0.5">
      <c r="A3" s="113"/>
      <c r="B3" s="113"/>
      <c r="C3" s="29"/>
      <c r="D3" s="114"/>
    </row>
    <row r="4" spans="1:11" x14ac:dyDescent="0.45">
      <c r="A4" s="315" t="s">
        <v>39</v>
      </c>
      <c r="B4" s="317" t="s">
        <v>428</v>
      </c>
      <c r="C4" s="319" t="s">
        <v>17</v>
      </c>
      <c r="D4" s="311" t="s">
        <v>0</v>
      </c>
      <c r="E4" s="321" t="s">
        <v>1</v>
      </c>
      <c r="F4" s="307" t="s">
        <v>877</v>
      </c>
      <c r="G4" s="310" t="s">
        <v>821</v>
      </c>
      <c r="H4" s="310" t="s">
        <v>822</v>
      </c>
      <c r="I4" s="310"/>
      <c r="J4" s="310"/>
      <c r="K4" s="307" t="s">
        <v>836</v>
      </c>
    </row>
    <row r="5" spans="1:11" x14ac:dyDescent="0.45">
      <c r="A5" s="316"/>
      <c r="B5" s="318"/>
      <c r="C5" s="320"/>
      <c r="D5" s="312"/>
      <c r="E5" s="284"/>
      <c r="F5" s="308"/>
      <c r="G5" s="310"/>
      <c r="H5" s="127" t="s">
        <v>823</v>
      </c>
      <c r="I5" s="127" t="s">
        <v>824</v>
      </c>
      <c r="J5" s="127" t="s">
        <v>825</v>
      </c>
      <c r="K5" s="308"/>
    </row>
    <row r="6" spans="1:11" ht="18" customHeight="1" x14ac:dyDescent="0.45">
      <c r="A6" s="24">
        <v>1</v>
      </c>
      <c r="B6" s="4">
        <v>1426</v>
      </c>
      <c r="C6" s="25" t="s">
        <v>359</v>
      </c>
      <c r="D6" s="30" t="s">
        <v>899</v>
      </c>
      <c r="E6" s="13" t="s">
        <v>35</v>
      </c>
      <c r="F6" s="35"/>
      <c r="G6" s="35"/>
      <c r="H6" s="35"/>
      <c r="I6" s="35"/>
      <c r="J6" s="35"/>
      <c r="K6" s="35"/>
    </row>
    <row r="7" spans="1:11" ht="18" customHeight="1" x14ac:dyDescent="0.45">
      <c r="A7" s="24">
        <v>2</v>
      </c>
      <c r="B7" s="4">
        <v>1428</v>
      </c>
      <c r="C7" s="25" t="s">
        <v>367</v>
      </c>
      <c r="D7" s="8" t="s">
        <v>900</v>
      </c>
      <c r="E7" s="9" t="s">
        <v>240</v>
      </c>
      <c r="F7" s="35"/>
      <c r="G7" s="35"/>
      <c r="H7" s="35"/>
      <c r="I7" s="35"/>
      <c r="J7" s="35"/>
      <c r="K7" s="35"/>
    </row>
    <row r="8" spans="1:11" ht="18" customHeight="1" x14ac:dyDescent="0.45">
      <c r="A8" s="24">
        <v>3</v>
      </c>
      <c r="B8" s="4">
        <v>1432</v>
      </c>
      <c r="C8" s="25" t="s">
        <v>364</v>
      </c>
      <c r="D8" s="8" t="s">
        <v>901</v>
      </c>
      <c r="E8" s="9" t="s">
        <v>203</v>
      </c>
      <c r="F8" s="35"/>
      <c r="G8" s="35"/>
      <c r="H8" s="35"/>
      <c r="I8" s="35"/>
      <c r="J8" s="35"/>
      <c r="K8" s="35"/>
    </row>
    <row r="9" spans="1:11" ht="18" customHeight="1" x14ac:dyDescent="0.45">
      <c r="A9" s="24">
        <v>4</v>
      </c>
      <c r="B9" s="4">
        <v>1433</v>
      </c>
      <c r="C9" s="25" t="s">
        <v>336</v>
      </c>
      <c r="D9" s="30" t="s">
        <v>902</v>
      </c>
      <c r="E9" s="31" t="s">
        <v>2</v>
      </c>
      <c r="F9" s="35"/>
      <c r="G9" s="35"/>
      <c r="H9" s="35"/>
      <c r="I9" s="35"/>
      <c r="J9" s="35"/>
      <c r="K9" s="35"/>
    </row>
    <row r="10" spans="1:11" ht="18" customHeight="1" x14ac:dyDescent="0.45">
      <c r="A10" s="24">
        <v>5</v>
      </c>
      <c r="B10" s="4">
        <v>1436</v>
      </c>
      <c r="C10" s="25" t="s">
        <v>373</v>
      </c>
      <c r="D10" s="30" t="s">
        <v>903</v>
      </c>
      <c r="E10" s="31" t="s">
        <v>257</v>
      </c>
      <c r="F10" s="35"/>
      <c r="G10" s="35"/>
      <c r="H10" s="35"/>
      <c r="I10" s="35"/>
      <c r="J10" s="35"/>
      <c r="K10" s="35"/>
    </row>
    <row r="11" spans="1:11" ht="18" customHeight="1" x14ac:dyDescent="0.45">
      <c r="A11" s="24">
        <v>6</v>
      </c>
      <c r="B11" s="4">
        <v>1441</v>
      </c>
      <c r="C11" s="25" t="s">
        <v>341</v>
      </c>
      <c r="D11" s="10" t="s">
        <v>904</v>
      </c>
      <c r="E11" s="6" t="s">
        <v>9</v>
      </c>
      <c r="F11" s="35"/>
      <c r="G11" s="35"/>
      <c r="H11" s="35"/>
      <c r="I11" s="35"/>
      <c r="J11" s="35"/>
      <c r="K11" s="35"/>
    </row>
    <row r="12" spans="1:11" ht="18" customHeight="1" x14ac:dyDescent="0.45">
      <c r="A12" s="24">
        <v>7</v>
      </c>
      <c r="B12" s="4">
        <v>1444</v>
      </c>
      <c r="C12" s="25" t="s">
        <v>378</v>
      </c>
      <c r="D12" s="8" t="s">
        <v>905</v>
      </c>
      <c r="E12" s="13" t="s">
        <v>216</v>
      </c>
      <c r="F12" s="35"/>
      <c r="G12" s="35"/>
      <c r="H12" s="35"/>
      <c r="I12" s="35"/>
      <c r="J12" s="35"/>
      <c r="K12" s="35"/>
    </row>
    <row r="13" spans="1:11" ht="18" customHeight="1" x14ac:dyDescent="0.45">
      <c r="A13" s="24">
        <v>8</v>
      </c>
      <c r="B13" s="4">
        <v>1459</v>
      </c>
      <c r="C13" s="25" t="s">
        <v>349</v>
      </c>
      <c r="D13" s="8" t="s">
        <v>887</v>
      </c>
      <c r="E13" s="9" t="s">
        <v>229</v>
      </c>
      <c r="F13" s="35"/>
      <c r="G13" s="35"/>
      <c r="H13" s="35"/>
      <c r="I13" s="35"/>
      <c r="J13" s="35"/>
      <c r="K13" s="35"/>
    </row>
    <row r="14" spans="1:11" ht="18" customHeight="1" x14ac:dyDescent="0.45">
      <c r="A14" s="24">
        <v>9</v>
      </c>
      <c r="B14" s="4">
        <v>1500</v>
      </c>
      <c r="C14" s="25" t="s">
        <v>342</v>
      </c>
      <c r="D14" s="8" t="s">
        <v>559</v>
      </c>
      <c r="E14" s="13" t="s">
        <v>266</v>
      </c>
      <c r="F14" s="35"/>
      <c r="G14" s="35"/>
      <c r="H14" s="35"/>
      <c r="I14" s="35"/>
      <c r="J14" s="35"/>
      <c r="K14" s="35"/>
    </row>
    <row r="15" spans="1:11" ht="18" customHeight="1" x14ac:dyDescent="0.45">
      <c r="A15" s="24">
        <v>10</v>
      </c>
      <c r="B15" s="4">
        <v>1504</v>
      </c>
      <c r="C15" s="25" t="s">
        <v>446</v>
      </c>
      <c r="D15" s="30" t="s">
        <v>906</v>
      </c>
      <c r="E15" s="135" t="s">
        <v>436</v>
      </c>
      <c r="F15" s="35"/>
      <c r="G15" s="35"/>
      <c r="H15" s="35"/>
      <c r="I15" s="35"/>
      <c r="J15" s="35"/>
      <c r="K15" s="35"/>
    </row>
    <row r="16" spans="1:11" ht="18" customHeight="1" x14ac:dyDescent="0.45">
      <c r="A16" s="24">
        <v>11</v>
      </c>
      <c r="B16" s="4">
        <v>1713</v>
      </c>
      <c r="C16" s="7">
        <v>1329900803120</v>
      </c>
      <c r="D16" s="8" t="s">
        <v>826</v>
      </c>
      <c r="E16" s="13" t="s">
        <v>609</v>
      </c>
      <c r="F16" s="35"/>
      <c r="G16" s="35"/>
      <c r="H16" s="35"/>
      <c r="I16" s="35"/>
      <c r="J16" s="35"/>
      <c r="K16" s="35"/>
    </row>
    <row r="17" spans="1:11" ht="18" customHeight="1" x14ac:dyDescent="0.45">
      <c r="A17" s="24">
        <v>12</v>
      </c>
      <c r="B17" s="4">
        <v>1716</v>
      </c>
      <c r="C17" s="25" t="s">
        <v>831</v>
      </c>
      <c r="D17" s="21" t="s">
        <v>830</v>
      </c>
      <c r="E17" s="22" t="s">
        <v>799</v>
      </c>
      <c r="F17" s="35"/>
      <c r="G17" s="35"/>
      <c r="H17" s="35"/>
      <c r="I17" s="35"/>
      <c r="J17" s="35"/>
      <c r="K17" s="35"/>
    </row>
    <row r="18" spans="1:11" ht="18" customHeight="1" x14ac:dyDescent="0.45">
      <c r="A18" s="24">
        <v>13</v>
      </c>
      <c r="B18" s="4"/>
      <c r="C18" s="25"/>
      <c r="D18" s="87"/>
      <c r="E18" s="90"/>
      <c r="F18" s="35"/>
      <c r="G18" s="35"/>
      <c r="H18" s="35"/>
      <c r="I18" s="35"/>
      <c r="J18" s="35"/>
      <c r="K18" s="35"/>
    </row>
    <row r="19" spans="1:11" ht="18" customHeight="1" x14ac:dyDescent="0.45">
      <c r="A19" s="24">
        <v>14</v>
      </c>
      <c r="B19" s="4"/>
      <c r="C19" s="25"/>
      <c r="D19" s="8"/>
      <c r="E19" s="13"/>
      <c r="F19" s="35"/>
      <c r="G19" s="35"/>
      <c r="H19" s="35"/>
      <c r="I19" s="35"/>
      <c r="J19" s="35"/>
      <c r="K19" s="35"/>
    </row>
    <row r="20" spans="1:11" ht="18" customHeight="1" x14ac:dyDescent="0.45">
      <c r="A20" s="24">
        <v>15</v>
      </c>
      <c r="B20" s="4"/>
      <c r="C20" s="25"/>
      <c r="D20" s="44"/>
      <c r="E20" s="44"/>
      <c r="F20" s="35"/>
      <c r="G20" s="35"/>
      <c r="H20" s="35"/>
      <c r="I20" s="35"/>
      <c r="J20" s="35"/>
      <c r="K20" s="35"/>
    </row>
    <row r="21" spans="1:11" ht="18" customHeight="1" x14ac:dyDescent="0.45">
      <c r="A21" s="24">
        <v>16</v>
      </c>
      <c r="B21" s="4"/>
      <c r="C21" s="25"/>
      <c r="D21" s="9"/>
      <c r="E21" s="9"/>
      <c r="F21" s="35"/>
      <c r="G21" s="35"/>
      <c r="H21" s="35"/>
      <c r="I21" s="35"/>
      <c r="J21" s="35"/>
      <c r="K21" s="35"/>
    </row>
    <row r="22" spans="1:11" ht="18" customHeight="1" x14ac:dyDescent="0.45">
      <c r="A22" s="24">
        <v>17</v>
      </c>
      <c r="B22" s="4"/>
      <c r="C22" s="25"/>
      <c r="D22" s="8"/>
      <c r="E22" s="13"/>
      <c r="F22" s="35"/>
      <c r="G22" s="35"/>
      <c r="H22" s="35"/>
      <c r="I22" s="35"/>
      <c r="J22" s="35"/>
      <c r="K22" s="35"/>
    </row>
    <row r="23" spans="1:11" ht="18" customHeight="1" x14ac:dyDescent="0.45">
      <c r="A23" s="24">
        <v>18</v>
      </c>
      <c r="B23" s="4"/>
      <c r="C23" s="25"/>
      <c r="D23" s="8"/>
      <c r="E23" s="92"/>
      <c r="F23" s="35"/>
      <c r="G23" s="35"/>
      <c r="H23" s="35"/>
      <c r="I23" s="35"/>
      <c r="J23" s="35"/>
      <c r="K23" s="35"/>
    </row>
    <row r="24" spans="1:11" ht="18" customHeight="1" x14ac:dyDescent="0.45">
      <c r="A24" s="24">
        <v>19</v>
      </c>
      <c r="B24" s="4"/>
      <c r="C24" s="25"/>
      <c r="D24" s="8"/>
      <c r="E24" s="13"/>
      <c r="F24" s="35"/>
      <c r="G24" s="35"/>
      <c r="H24" s="35"/>
      <c r="I24" s="35"/>
      <c r="J24" s="35"/>
      <c r="K24" s="35"/>
    </row>
    <row r="25" spans="1:11" ht="18" customHeight="1" x14ac:dyDescent="0.45">
      <c r="A25" s="24">
        <v>20</v>
      </c>
      <c r="B25" s="4"/>
      <c r="C25" s="25"/>
      <c r="D25" s="8"/>
      <c r="E25" s="92"/>
      <c r="F25" s="35"/>
      <c r="G25" s="35"/>
      <c r="H25" s="35"/>
      <c r="I25" s="35"/>
      <c r="J25" s="35"/>
      <c r="K25" s="35"/>
    </row>
    <row r="26" spans="1:11" ht="18" customHeight="1" x14ac:dyDescent="0.45">
      <c r="A26" s="24">
        <v>21</v>
      </c>
      <c r="B26" s="4"/>
      <c r="C26" s="25"/>
      <c r="D26" s="21"/>
      <c r="E26" s="22"/>
      <c r="F26" s="35"/>
      <c r="G26" s="35"/>
      <c r="H26" s="35"/>
      <c r="I26" s="35"/>
      <c r="J26" s="35"/>
      <c r="K26" s="35"/>
    </row>
    <row r="27" spans="1:11" ht="18" customHeight="1" x14ac:dyDescent="0.45">
      <c r="A27" s="24">
        <v>22</v>
      </c>
      <c r="B27" s="4"/>
      <c r="C27" s="25"/>
      <c r="D27" s="21"/>
      <c r="E27" s="22"/>
      <c r="F27" s="35"/>
      <c r="G27" s="35"/>
      <c r="H27" s="35"/>
      <c r="I27" s="35"/>
      <c r="J27" s="35"/>
      <c r="K27" s="35"/>
    </row>
    <row r="28" spans="1:11" ht="18" customHeight="1" x14ac:dyDescent="0.45">
      <c r="A28" s="24">
        <v>23</v>
      </c>
      <c r="B28" s="4"/>
      <c r="C28" s="25"/>
      <c r="D28" s="21"/>
      <c r="E28" s="22"/>
      <c r="F28" s="35"/>
      <c r="G28" s="35"/>
      <c r="H28" s="35"/>
      <c r="I28" s="35"/>
      <c r="J28" s="35"/>
      <c r="K28" s="35"/>
    </row>
    <row r="29" spans="1:11" ht="18" customHeight="1" x14ac:dyDescent="0.45">
      <c r="A29" s="24">
        <v>24</v>
      </c>
      <c r="B29" s="4"/>
      <c r="C29" s="25"/>
      <c r="D29" s="15"/>
      <c r="E29" s="17"/>
      <c r="F29" s="35"/>
      <c r="G29" s="35"/>
      <c r="H29" s="35"/>
      <c r="I29" s="35"/>
      <c r="J29" s="35"/>
      <c r="K29" s="35"/>
    </row>
    <row r="30" spans="1:11" ht="18" customHeight="1" x14ac:dyDescent="0.45">
      <c r="A30" s="24">
        <v>25</v>
      </c>
      <c r="B30" s="4"/>
      <c r="C30" s="25"/>
      <c r="D30" s="10"/>
      <c r="E30" s="6"/>
      <c r="F30" s="35"/>
      <c r="G30" s="35"/>
      <c r="H30" s="35"/>
      <c r="I30" s="35"/>
      <c r="J30" s="35"/>
      <c r="K30" s="35"/>
    </row>
    <row r="31" spans="1:11" ht="18" customHeight="1" x14ac:dyDescent="0.45">
      <c r="A31" s="24">
        <v>26</v>
      </c>
      <c r="B31" s="4"/>
      <c r="C31" s="25"/>
      <c r="D31" s="21"/>
      <c r="E31" s="23"/>
      <c r="F31" s="35"/>
      <c r="G31" s="35"/>
      <c r="H31" s="35"/>
      <c r="I31" s="35"/>
      <c r="J31" s="35"/>
      <c r="K31" s="35"/>
    </row>
    <row r="32" spans="1:11" ht="18" customHeight="1" x14ac:dyDescent="0.45">
      <c r="A32" s="24">
        <v>27</v>
      </c>
      <c r="B32" s="1"/>
      <c r="C32" s="48"/>
      <c r="D32" s="30"/>
      <c r="E32" s="32"/>
      <c r="F32" s="35"/>
      <c r="G32" s="35"/>
      <c r="H32" s="35"/>
      <c r="I32" s="35"/>
      <c r="J32" s="35"/>
      <c r="K32" s="35"/>
    </row>
    <row r="33" spans="1:11" ht="18" customHeight="1" x14ac:dyDescent="0.45">
      <c r="A33" s="24">
        <v>28</v>
      </c>
      <c r="B33" s="93"/>
      <c r="C33" s="93"/>
      <c r="D33" s="16"/>
      <c r="E33" s="18"/>
      <c r="F33" s="35"/>
      <c r="G33" s="35"/>
      <c r="H33" s="35"/>
      <c r="I33" s="35"/>
      <c r="J33" s="35"/>
      <c r="K33" s="35"/>
    </row>
    <row r="34" spans="1:11" ht="18" customHeight="1" x14ac:dyDescent="0.45">
      <c r="A34" s="24">
        <v>29</v>
      </c>
      <c r="B34" s="93"/>
      <c r="C34" s="93"/>
      <c r="D34" s="21"/>
      <c r="E34" s="22"/>
      <c r="F34" s="35"/>
      <c r="G34" s="35"/>
      <c r="H34" s="35"/>
      <c r="I34" s="35"/>
      <c r="J34" s="35"/>
      <c r="K34" s="35"/>
    </row>
    <row r="35" spans="1:11" ht="18" customHeight="1" x14ac:dyDescent="0.45">
      <c r="A35" s="24">
        <v>30</v>
      </c>
      <c r="B35" s="93"/>
      <c r="C35" s="93"/>
      <c r="D35" s="21"/>
      <c r="E35" s="22"/>
      <c r="F35" s="35"/>
      <c r="G35" s="35"/>
      <c r="H35" s="35"/>
      <c r="I35" s="35"/>
      <c r="J35" s="35"/>
      <c r="K35" s="35"/>
    </row>
    <row r="36" spans="1:11" ht="15" customHeight="1" x14ac:dyDescent="0.45">
      <c r="A36" s="126"/>
      <c r="B36" s="126"/>
      <c r="C36" s="114"/>
      <c r="D36" s="128"/>
      <c r="E36" s="128"/>
      <c r="F36" s="114"/>
      <c r="G36" s="114"/>
      <c r="H36" s="114"/>
      <c r="I36" s="114"/>
      <c r="J36" s="114"/>
      <c r="K36" s="114"/>
    </row>
    <row r="43" spans="1:11" x14ac:dyDescent="0.45">
      <c r="A43" s="309" t="s">
        <v>18</v>
      </c>
      <c r="B43" s="309"/>
      <c r="C43" s="309"/>
      <c r="D43" s="309"/>
      <c r="E43" s="309"/>
      <c r="F43" s="309"/>
      <c r="G43" s="309"/>
      <c r="H43" s="309"/>
      <c r="I43" s="309"/>
      <c r="J43" s="309"/>
      <c r="K43" s="309"/>
    </row>
    <row r="44" spans="1:11" x14ac:dyDescent="0.45">
      <c r="A44" s="309" t="s">
        <v>947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</row>
    <row r="45" spans="1:11" ht="9" customHeight="1" x14ac:dyDescent="0.5">
      <c r="A45" s="113"/>
      <c r="B45" s="113"/>
      <c r="C45" s="29"/>
      <c r="D45" s="114"/>
    </row>
    <row r="46" spans="1:11" x14ac:dyDescent="0.45">
      <c r="A46" s="315" t="s">
        <v>39</v>
      </c>
      <c r="B46" s="317" t="s">
        <v>428</v>
      </c>
      <c r="C46" s="319" t="s">
        <v>17</v>
      </c>
      <c r="D46" s="311" t="s">
        <v>0</v>
      </c>
      <c r="E46" s="321" t="s">
        <v>1</v>
      </c>
      <c r="F46" s="307" t="s">
        <v>877</v>
      </c>
      <c r="G46" s="310" t="s">
        <v>821</v>
      </c>
      <c r="H46" s="310" t="s">
        <v>822</v>
      </c>
      <c r="I46" s="310"/>
      <c r="J46" s="310"/>
      <c r="K46" s="307" t="s">
        <v>836</v>
      </c>
    </row>
    <row r="47" spans="1:11" x14ac:dyDescent="0.45">
      <c r="A47" s="316"/>
      <c r="B47" s="318"/>
      <c r="C47" s="320"/>
      <c r="D47" s="312"/>
      <c r="E47" s="284"/>
      <c r="F47" s="308"/>
      <c r="G47" s="310"/>
      <c r="H47" s="134" t="s">
        <v>823</v>
      </c>
      <c r="I47" s="134" t="s">
        <v>824</v>
      </c>
      <c r="J47" s="134" t="s">
        <v>825</v>
      </c>
      <c r="K47" s="308"/>
    </row>
    <row r="48" spans="1:11" ht="18" customHeight="1" x14ac:dyDescent="0.45">
      <c r="A48" s="24">
        <v>1</v>
      </c>
      <c r="B48" s="4">
        <v>1435</v>
      </c>
      <c r="C48" s="25" t="s">
        <v>356</v>
      </c>
      <c r="D48" s="44" t="s">
        <v>909</v>
      </c>
      <c r="E48" s="44" t="s">
        <v>30</v>
      </c>
      <c r="F48" s="35"/>
      <c r="G48" s="35"/>
      <c r="H48" s="35"/>
      <c r="I48" s="35"/>
      <c r="J48" s="35"/>
      <c r="K48" s="35"/>
    </row>
    <row r="49" spans="1:11" ht="18" customHeight="1" x14ac:dyDescent="0.45">
      <c r="A49" s="24">
        <v>2</v>
      </c>
      <c r="B49" s="4">
        <v>1448</v>
      </c>
      <c r="C49" s="25" t="s">
        <v>381</v>
      </c>
      <c r="D49" s="9" t="s">
        <v>910</v>
      </c>
      <c r="E49" s="9" t="s">
        <v>255</v>
      </c>
      <c r="F49" s="35"/>
      <c r="G49" s="35"/>
      <c r="H49" s="35"/>
      <c r="I49" s="35"/>
      <c r="J49" s="35"/>
      <c r="K49" s="35"/>
    </row>
    <row r="50" spans="1:11" ht="18" customHeight="1" x14ac:dyDescent="0.45">
      <c r="A50" s="24">
        <v>3</v>
      </c>
      <c r="B50" s="4">
        <v>1460</v>
      </c>
      <c r="C50" s="25" t="s">
        <v>351</v>
      </c>
      <c r="D50" s="90" t="s">
        <v>911</v>
      </c>
      <c r="E50" s="90" t="s">
        <v>274</v>
      </c>
      <c r="F50" s="35"/>
      <c r="G50" s="35"/>
      <c r="H50" s="35"/>
      <c r="I50" s="35"/>
      <c r="J50" s="35"/>
      <c r="K50" s="35"/>
    </row>
    <row r="51" spans="1:11" ht="18" customHeight="1" x14ac:dyDescent="0.45">
      <c r="A51" s="24">
        <v>4</v>
      </c>
      <c r="B51" s="4">
        <v>1462</v>
      </c>
      <c r="C51" s="25" t="s">
        <v>377</v>
      </c>
      <c r="D51" s="9" t="s">
        <v>912</v>
      </c>
      <c r="E51" s="9" t="s">
        <v>223</v>
      </c>
      <c r="F51" s="35"/>
      <c r="G51" s="35"/>
      <c r="H51" s="35"/>
      <c r="I51" s="35"/>
      <c r="J51" s="35"/>
      <c r="K51" s="35"/>
    </row>
    <row r="52" spans="1:11" ht="18" customHeight="1" x14ac:dyDescent="0.45">
      <c r="A52" s="24">
        <v>5</v>
      </c>
      <c r="B52" s="4">
        <v>1463</v>
      </c>
      <c r="C52" s="25" t="s">
        <v>334</v>
      </c>
      <c r="D52" s="30" t="s">
        <v>929</v>
      </c>
      <c r="E52" s="32" t="s">
        <v>59</v>
      </c>
      <c r="F52" s="35"/>
      <c r="G52" s="35"/>
      <c r="H52" s="35"/>
      <c r="I52" s="35"/>
      <c r="J52" s="35"/>
      <c r="K52" s="35"/>
    </row>
    <row r="53" spans="1:11" ht="18" customHeight="1" x14ac:dyDescent="0.45">
      <c r="A53" s="24">
        <v>6</v>
      </c>
      <c r="B53" s="4">
        <v>1464</v>
      </c>
      <c r="C53" s="25" t="s">
        <v>344</v>
      </c>
      <c r="D53" s="92" t="s">
        <v>913</v>
      </c>
      <c r="E53" s="44" t="s">
        <v>251</v>
      </c>
      <c r="F53" s="35"/>
      <c r="G53" s="35"/>
      <c r="H53" s="35"/>
      <c r="I53" s="35"/>
      <c r="J53" s="35"/>
      <c r="K53" s="35"/>
    </row>
    <row r="54" spans="1:11" ht="18" customHeight="1" x14ac:dyDescent="0.45">
      <c r="A54" s="24">
        <v>7</v>
      </c>
      <c r="B54" s="4">
        <v>1465</v>
      </c>
      <c r="C54" s="25" t="s">
        <v>372</v>
      </c>
      <c r="D54" s="9" t="s">
        <v>914</v>
      </c>
      <c r="E54" s="13" t="s">
        <v>371</v>
      </c>
      <c r="F54" s="35"/>
      <c r="G54" s="35"/>
      <c r="H54" s="35"/>
      <c r="I54" s="35"/>
      <c r="J54" s="35"/>
      <c r="K54" s="35"/>
    </row>
    <row r="55" spans="1:11" ht="18" customHeight="1" x14ac:dyDescent="0.45">
      <c r="A55" s="24">
        <v>8</v>
      </c>
      <c r="B55" s="4">
        <v>1466</v>
      </c>
      <c r="C55" s="25" t="s">
        <v>343</v>
      </c>
      <c r="D55" s="9" t="s">
        <v>915</v>
      </c>
      <c r="E55" s="13" t="s">
        <v>253</v>
      </c>
      <c r="F55" s="35"/>
      <c r="G55" s="35"/>
      <c r="H55" s="35"/>
      <c r="I55" s="35"/>
      <c r="J55" s="35"/>
      <c r="K55" s="35"/>
    </row>
    <row r="56" spans="1:11" ht="18" customHeight="1" x14ac:dyDescent="0.45">
      <c r="A56" s="24">
        <v>9</v>
      </c>
      <c r="B56" s="4">
        <v>1468</v>
      </c>
      <c r="C56" s="25" t="s">
        <v>335</v>
      </c>
      <c r="D56" s="44" t="s">
        <v>560</v>
      </c>
      <c r="E56" s="92" t="s">
        <v>221</v>
      </c>
      <c r="F56" s="35"/>
      <c r="G56" s="35"/>
      <c r="H56" s="35"/>
      <c r="I56" s="35"/>
      <c r="J56" s="35"/>
      <c r="K56" s="35"/>
    </row>
    <row r="57" spans="1:11" ht="18" customHeight="1" x14ac:dyDescent="0.45">
      <c r="A57" s="24">
        <v>10</v>
      </c>
      <c r="B57" s="4">
        <v>1469</v>
      </c>
      <c r="C57" s="25" t="s">
        <v>366</v>
      </c>
      <c r="D57" s="9" t="s">
        <v>561</v>
      </c>
      <c r="E57" s="9" t="s">
        <v>396</v>
      </c>
      <c r="F57" s="35"/>
      <c r="G57" s="35"/>
      <c r="H57" s="35"/>
      <c r="I57" s="35"/>
      <c r="J57" s="35"/>
      <c r="K57" s="35"/>
    </row>
    <row r="58" spans="1:11" ht="18" customHeight="1" x14ac:dyDescent="0.45">
      <c r="A58" s="24">
        <v>11</v>
      </c>
      <c r="B58" s="4">
        <v>1472</v>
      </c>
      <c r="C58" s="25" t="s">
        <v>365</v>
      </c>
      <c r="D58" s="9" t="s">
        <v>916</v>
      </c>
      <c r="E58" s="13" t="s">
        <v>226</v>
      </c>
      <c r="F58" s="35"/>
      <c r="G58" s="35"/>
      <c r="H58" s="35"/>
      <c r="I58" s="35"/>
      <c r="J58" s="35"/>
      <c r="K58" s="35"/>
    </row>
    <row r="59" spans="1:11" ht="18" customHeight="1" x14ac:dyDescent="0.45">
      <c r="A59" s="24">
        <v>12</v>
      </c>
      <c r="B59" s="4">
        <v>1475</v>
      </c>
      <c r="C59" s="25" t="s">
        <v>394</v>
      </c>
      <c r="D59" s="23" t="s">
        <v>917</v>
      </c>
      <c r="E59" s="19" t="s">
        <v>293</v>
      </c>
      <c r="F59" s="35"/>
      <c r="G59" s="35"/>
      <c r="H59" s="35"/>
      <c r="I59" s="35"/>
      <c r="J59" s="35"/>
      <c r="K59" s="35"/>
    </row>
    <row r="60" spans="1:11" ht="18" customHeight="1" x14ac:dyDescent="0.45">
      <c r="A60" s="24">
        <v>13</v>
      </c>
      <c r="B60" s="4">
        <v>1477</v>
      </c>
      <c r="C60" s="25" t="s">
        <v>390</v>
      </c>
      <c r="D60" s="6" t="s">
        <v>557</v>
      </c>
      <c r="E60" s="12" t="s">
        <v>291</v>
      </c>
      <c r="F60" s="35"/>
      <c r="G60" s="35"/>
      <c r="H60" s="35"/>
      <c r="I60" s="35"/>
      <c r="J60" s="35"/>
      <c r="K60" s="35"/>
    </row>
    <row r="61" spans="1:11" ht="18" customHeight="1" x14ac:dyDescent="0.45">
      <c r="A61" s="24">
        <v>14</v>
      </c>
      <c r="B61" s="4">
        <v>1478</v>
      </c>
      <c r="C61" s="25" t="s">
        <v>387</v>
      </c>
      <c r="D61" s="23" t="s">
        <v>918</v>
      </c>
      <c r="E61" s="19" t="s">
        <v>297</v>
      </c>
      <c r="F61" s="35"/>
      <c r="G61" s="35"/>
      <c r="H61" s="35"/>
      <c r="I61" s="35"/>
      <c r="J61" s="35"/>
      <c r="K61" s="35"/>
    </row>
    <row r="62" spans="1:11" ht="18" customHeight="1" x14ac:dyDescent="0.45">
      <c r="A62" s="24">
        <v>15</v>
      </c>
      <c r="B62" s="4">
        <v>1479</v>
      </c>
      <c r="C62" s="25" t="s">
        <v>382</v>
      </c>
      <c r="D62" s="23" t="s">
        <v>919</v>
      </c>
      <c r="E62" s="22" t="s">
        <v>166</v>
      </c>
      <c r="F62" s="35"/>
      <c r="G62" s="35"/>
      <c r="H62" s="35"/>
      <c r="I62" s="35"/>
      <c r="J62" s="35"/>
      <c r="K62" s="35"/>
    </row>
    <row r="63" spans="1:11" ht="18" customHeight="1" x14ac:dyDescent="0.45">
      <c r="A63" s="24">
        <v>16</v>
      </c>
      <c r="B63" s="4">
        <v>1481</v>
      </c>
      <c r="C63" s="25" t="s">
        <v>385</v>
      </c>
      <c r="D63" s="26" t="s">
        <v>920</v>
      </c>
      <c r="E63" s="17" t="s">
        <v>302</v>
      </c>
      <c r="F63" s="35"/>
      <c r="G63" s="35"/>
      <c r="H63" s="35"/>
      <c r="I63" s="35"/>
      <c r="J63" s="35"/>
      <c r="K63" s="35"/>
    </row>
    <row r="64" spans="1:11" ht="18" customHeight="1" x14ac:dyDescent="0.45">
      <c r="A64" s="24">
        <v>17</v>
      </c>
      <c r="B64" s="4">
        <v>1485</v>
      </c>
      <c r="C64" s="25" t="s">
        <v>384</v>
      </c>
      <c r="D64" s="6" t="s">
        <v>931</v>
      </c>
      <c r="E64" s="12" t="s">
        <v>310</v>
      </c>
      <c r="F64" s="35"/>
      <c r="G64" s="35"/>
      <c r="H64" s="35"/>
      <c r="I64" s="35"/>
      <c r="J64" s="35"/>
      <c r="K64" s="35"/>
    </row>
    <row r="65" spans="1:11" ht="18" customHeight="1" x14ac:dyDescent="0.45">
      <c r="A65" s="24">
        <v>18</v>
      </c>
      <c r="B65" s="4">
        <v>1487</v>
      </c>
      <c r="C65" s="25" t="s">
        <v>398</v>
      </c>
      <c r="D65" s="23" t="s">
        <v>921</v>
      </c>
      <c r="E65" s="22" t="s">
        <v>314</v>
      </c>
      <c r="F65" s="35"/>
      <c r="G65" s="35"/>
      <c r="H65" s="35"/>
      <c r="I65" s="35"/>
      <c r="J65" s="35"/>
      <c r="K65" s="35"/>
    </row>
    <row r="66" spans="1:11" ht="18" customHeight="1" x14ac:dyDescent="0.45">
      <c r="A66" s="24">
        <v>19</v>
      </c>
      <c r="B66" s="4">
        <v>1600</v>
      </c>
      <c r="C66" s="25"/>
      <c r="D66" s="31" t="s">
        <v>922</v>
      </c>
      <c r="E66" s="32" t="s">
        <v>878</v>
      </c>
      <c r="F66" s="35"/>
      <c r="G66" s="35"/>
      <c r="H66" s="35"/>
      <c r="I66" s="35"/>
      <c r="J66" s="35"/>
      <c r="K66" s="35"/>
    </row>
    <row r="67" spans="1:11" ht="18" customHeight="1" x14ac:dyDescent="0.45">
      <c r="A67" s="24">
        <v>20</v>
      </c>
      <c r="B67" s="4">
        <v>1645</v>
      </c>
      <c r="C67" s="25" t="s">
        <v>977</v>
      </c>
      <c r="D67" s="38" t="s">
        <v>927</v>
      </c>
      <c r="E67" s="38" t="s">
        <v>928</v>
      </c>
      <c r="F67" s="35"/>
      <c r="G67" s="35"/>
      <c r="H67" s="35"/>
      <c r="I67" s="35"/>
      <c r="J67" s="35"/>
      <c r="K67" s="35"/>
    </row>
    <row r="68" spans="1:11" ht="18" customHeight="1" x14ac:dyDescent="0.45">
      <c r="A68" s="24">
        <v>21</v>
      </c>
      <c r="B68" s="4">
        <v>1646</v>
      </c>
      <c r="C68" s="25" t="s">
        <v>978</v>
      </c>
      <c r="D68" s="38" t="s">
        <v>930</v>
      </c>
      <c r="E68" s="38" t="s">
        <v>702</v>
      </c>
      <c r="F68" s="35"/>
      <c r="G68" s="35"/>
      <c r="H68" s="35"/>
      <c r="I68" s="35"/>
      <c r="J68" s="35"/>
      <c r="K68" s="35"/>
    </row>
    <row r="69" spans="1:11" ht="18" customHeight="1" x14ac:dyDescent="0.45">
      <c r="A69" s="24">
        <v>22</v>
      </c>
      <c r="B69" s="4">
        <v>1716</v>
      </c>
      <c r="C69" s="25" t="s">
        <v>979</v>
      </c>
      <c r="D69" s="19" t="s">
        <v>885</v>
      </c>
      <c r="E69" s="19" t="s">
        <v>886</v>
      </c>
      <c r="F69" s="35"/>
      <c r="G69" s="35"/>
      <c r="H69" s="35"/>
      <c r="I69" s="35"/>
      <c r="J69" s="35"/>
      <c r="K69" s="35"/>
    </row>
    <row r="70" spans="1:11" ht="18" customHeight="1" x14ac:dyDescent="0.45">
      <c r="A70" s="24">
        <v>23</v>
      </c>
      <c r="B70" s="4">
        <v>1717</v>
      </c>
      <c r="C70" s="25" t="s">
        <v>988</v>
      </c>
      <c r="D70" s="23" t="s">
        <v>987</v>
      </c>
      <c r="E70" s="23" t="s">
        <v>29</v>
      </c>
      <c r="F70" s="35"/>
      <c r="G70" s="35"/>
      <c r="H70" s="35"/>
      <c r="I70" s="35"/>
      <c r="J70" s="35"/>
      <c r="K70" s="35"/>
    </row>
    <row r="71" spans="1:11" ht="18" customHeight="1" x14ac:dyDescent="0.45">
      <c r="A71" s="24">
        <v>24</v>
      </c>
      <c r="B71" s="4">
        <v>1718</v>
      </c>
      <c r="C71" s="25" t="s">
        <v>833</v>
      </c>
      <c r="D71" s="23" t="s">
        <v>832</v>
      </c>
      <c r="E71" s="23" t="s">
        <v>795</v>
      </c>
      <c r="F71" s="35"/>
      <c r="G71" s="35"/>
      <c r="H71" s="35"/>
      <c r="I71" s="35"/>
      <c r="J71" s="35"/>
      <c r="K71" s="35"/>
    </row>
    <row r="72" spans="1:11" ht="18" customHeight="1" x14ac:dyDescent="0.45">
      <c r="A72" s="24">
        <v>25</v>
      </c>
      <c r="B72" s="4">
        <v>1719</v>
      </c>
      <c r="C72" s="25" t="s">
        <v>980</v>
      </c>
      <c r="D72" s="23" t="s">
        <v>884</v>
      </c>
      <c r="E72" s="23" t="s">
        <v>891</v>
      </c>
      <c r="F72" s="35"/>
      <c r="G72" s="35"/>
      <c r="H72" s="35"/>
      <c r="I72" s="35"/>
      <c r="J72" s="35"/>
      <c r="K72" s="35"/>
    </row>
    <row r="73" spans="1:11" ht="18" customHeight="1" x14ac:dyDescent="0.45">
      <c r="A73" s="24">
        <v>26</v>
      </c>
      <c r="B73" s="4">
        <v>1720</v>
      </c>
      <c r="C73" s="25" t="s">
        <v>981</v>
      </c>
      <c r="D73" s="23" t="s">
        <v>882</v>
      </c>
      <c r="E73" s="23" t="s">
        <v>883</v>
      </c>
      <c r="F73" s="35"/>
      <c r="G73" s="35"/>
      <c r="H73" s="35"/>
      <c r="I73" s="35"/>
      <c r="J73" s="35"/>
      <c r="K73" s="35"/>
    </row>
    <row r="74" spans="1:11" ht="18" customHeight="1" x14ac:dyDescent="0.45">
      <c r="A74" s="24">
        <v>27</v>
      </c>
      <c r="B74" s="4">
        <v>1721</v>
      </c>
      <c r="C74" s="14" t="s">
        <v>986</v>
      </c>
      <c r="D74" s="23" t="s">
        <v>984</v>
      </c>
      <c r="E74" s="23" t="s">
        <v>985</v>
      </c>
      <c r="F74" s="35"/>
      <c r="G74" s="35"/>
      <c r="H74" s="35"/>
      <c r="I74" s="35"/>
      <c r="J74" s="35"/>
      <c r="K74" s="35"/>
    </row>
    <row r="75" spans="1:11" ht="18" customHeight="1" x14ac:dyDescent="0.45">
      <c r="A75" s="24">
        <v>28</v>
      </c>
      <c r="B75" s="4">
        <v>1722</v>
      </c>
      <c r="C75" s="25" t="s">
        <v>982</v>
      </c>
      <c r="D75" s="23" t="s">
        <v>888</v>
      </c>
      <c r="E75" s="23" t="s">
        <v>889</v>
      </c>
      <c r="F75" s="35"/>
      <c r="G75" s="35"/>
      <c r="H75" s="35"/>
      <c r="I75" s="35"/>
      <c r="J75" s="35"/>
      <c r="K75" s="35"/>
    </row>
    <row r="76" spans="1:11" ht="18" customHeight="1" x14ac:dyDescent="0.45">
      <c r="A76" s="24">
        <v>29</v>
      </c>
      <c r="B76" s="4">
        <v>1723</v>
      </c>
      <c r="C76" s="25" t="s">
        <v>983</v>
      </c>
      <c r="D76" s="23" t="s">
        <v>880</v>
      </c>
      <c r="E76" s="23" t="s">
        <v>881</v>
      </c>
      <c r="F76" s="35"/>
      <c r="G76" s="35"/>
      <c r="H76" s="35"/>
      <c r="I76" s="35"/>
      <c r="J76" s="35"/>
      <c r="K76" s="35"/>
    </row>
    <row r="77" spans="1:11" ht="18" customHeight="1" x14ac:dyDescent="0.45">
      <c r="A77" s="24">
        <v>30</v>
      </c>
      <c r="B77" s="4">
        <v>1724</v>
      </c>
      <c r="C77" s="25" t="s">
        <v>829</v>
      </c>
      <c r="D77" s="23" t="s">
        <v>827</v>
      </c>
      <c r="E77" s="23" t="s">
        <v>828</v>
      </c>
      <c r="F77" s="35"/>
      <c r="G77" s="35"/>
      <c r="H77" s="35"/>
      <c r="I77" s="35"/>
      <c r="J77" s="35"/>
      <c r="K77" s="35"/>
    </row>
    <row r="78" spans="1:11" ht="24" x14ac:dyDescent="0.45">
      <c r="A78" s="24">
        <v>31</v>
      </c>
      <c r="B78" s="4">
        <v>1725</v>
      </c>
      <c r="C78" s="93"/>
      <c r="D78" s="23" t="s">
        <v>558</v>
      </c>
      <c r="E78" s="23" t="s">
        <v>890</v>
      </c>
      <c r="F78" s="35"/>
      <c r="G78" s="35"/>
      <c r="H78" s="35"/>
      <c r="I78" s="35"/>
      <c r="J78" s="35"/>
      <c r="K78" s="35"/>
    </row>
    <row r="79" spans="1:11" x14ac:dyDescent="0.45">
      <c r="A79" s="24">
        <v>32</v>
      </c>
      <c r="B79" s="4">
        <v>1726</v>
      </c>
      <c r="C79" s="25" t="s">
        <v>375</v>
      </c>
      <c r="D79" s="19" t="s">
        <v>879</v>
      </c>
      <c r="E79" s="19" t="s">
        <v>6</v>
      </c>
      <c r="F79" s="35"/>
      <c r="G79" s="35"/>
      <c r="H79" s="35"/>
      <c r="I79" s="35"/>
      <c r="J79" s="35"/>
      <c r="K79" s="35"/>
    </row>
    <row r="80" spans="1:11" x14ac:dyDescent="0.45">
      <c r="A80" s="24">
        <v>33</v>
      </c>
      <c r="B80" s="4">
        <v>1727</v>
      </c>
      <c r="C80" s="25" t="s">
        <v>835</v>
      </c>
      <c r="D80" s="23" t="s">
        <v>879</v>
      </c>
      <c r="E80" s="23" t="s">
        <v>834</v>
      </c>
      <c r="F80" s="35"/>
      <c r="G80" s="35"/>
      <c r="H80" s="35"/>
      <c r="I80" s="35"/>
      <c r="J80" s="35"/>
      <c r="K80" s="35"/>
    </row>
    <row r="81" spans="1:11" ht="24" x14ac:dyDescent="0.45">
      <c r="A81" s="24">
        <v>34</v>
      </c>
      <c r="B81" s="93"/>
      <c r="C81" s="93"/>
      <c r="D81" s="21"/>
      <c r="E81" s="22"/>
      <c r="F81" s="35"/>
      <c r="G81" s="35"/>
      <c r="H81" s="35"/>
      <c r="I81" s="35"/>
      <c r="J81" s="35"/>
      <c r="K81" s="35"/>
    </row>
    <row r="82" spans="1:11" ht="24" x14ac:dyDescent="0.45">
      <c r="A82" s="24">
        <v>35</v>
      </c>
      <c r="B82" s="93"/>
      <c r="C82" s="93"/>
      <c r="D82" s="21"/>
      <c r="E82" s="22"/>
      <c r="F82" s="35"/>
      <c r="G82" s="35"/>
      <c r="H82" s="35"/>
      <c r="I82" s="35"/>
      <c r="J82" s="35"/>
      <c r="K82" s="35"/>
    </row>
  </sheetData>
  <mergeCells count="22">
    <mergeCell ref="A43:K43"/>
    <mergeCell ref="A44:K44"/>
    <mergeCell ref="A46:A47"/>
    <mergeCell ref="B46:B47"/>
    <mergeCell ref="C46:C47"/>
    <mergeCell ref="D46:D47"/>
    <mergeCell ref="E46:E47"/>
    <mergeCell ref="F46:F47"/>
    <mergeCell ref="G46:G47"/>
    <mergeCell ref="H46:J46"/>
    <mergeCell ref="K46:K47"/>
    <mergeCell ref="K4:K5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J4"/>
  </mergeCells>
  <pageMargins left="0.7" right="0.7" top="0.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7" workbookViewId="0">
      <selection activeCell="D41" sqref="D41"/>
    </sheetView>
  </sheetViews>
  <sheetFormatPr defaultRowHeight="18.75" x14ac:dyDescent="0.3"/>
  <cols>
    <col min="1" max="1" width="4.85546875" style="136" customWidth="1"/>
    <col min="2" max="2" width="7.85546875" style="136" customWidth="1"/>
    <col min="3" max="3" width="14.85546875" style="136" customWidth="1"/>
    <col min="4" max="4" width="16.85546875" style="136" customWidth="1"/>
    <col min="5" max="5" width="13.28515625" style="136" customWidth="1"/>
    <col min="6" max="6" width="37.5703125" style="136" customWidth="1"/>
    <col min="7" max="16" width="3.7109375" style="136" customWidth="1"/>
    <col min="17" max="17" width="14" style="136" customWidth="1"/>
    <col min="18" max="18" width="9.140625" style="136"/>
    <col min="19" max="19" width="11.28515625" style="136" customWidth="1"/>
    <col min="20" max="20" width="12.85546875" style="136" customWidth="1"/>
    <col min="21" max="21" width="10.140625" style="136" customWidth="1"/>
    <col min="22" max="22" width="11.7109375" style="136" customWidth="1"/>
    <col min="23" max="23" width="3.5703125" style="136" customWidth="1"/>
    <col min="24" max="24" width="5" style="136" customWidth="1"/>
    <col min="25" max="25" width="14.85546875" style="136" customWidth="1"/>
    <col min="26" max="26" width="11" style="136" customWidth="1"/>
    <col min="27" max="36" width="2.28515625" style="136" customWidth="1"/>
    <col min="37" max="41" width="2.7109375" style="136" customWidth="1"/>
    <col min="42" max="51" width="2.28515625" style="136" customWidth="1"/>
    <col min="52" max="52" width="5.42578125" style="136" customWidth="1"/>
    <col min="53" max="53" width="5.7109375" style="136" customWidth="1"/>
    <col min="54" max="54" width="14" style="136" customWidth="1"/>
    <col min="55" max="55" width="11.42578125" style="136" customWidth="1"/>
    <col min="56" max="70" width="3.7109375" style="136" customWidth="1"/>
    <col min="71" max="16384" width="9.140625" style="136"/>
  </cols>
  <sheetData>
    <row r="1" spans="1:6" ht="20.100000000000001" customHeight="1" x14ac:dyDescent="0.3">
      <c r="A1" s="287" t="s">
        <v>18</v>
      </c>
      <c r="B1" s="287"/>
      <c r="C1" s="287"/>
      <c r="D1" s="287"/>
      <c r="E1" s="287"/>
      <c r="F1" s="287"/>
    </row>
    <row r="2" spans="1:6" ht="20.100000000000001" customHeight="1" x14ac:dyDescent="0.3">
      <c r="A2" s="287" t="s">
        <v>1035</v>
      </c>
      <c r="B2" s="287"/>
      <c r="C2" s="287"/>
      <c r="D2" s="287"/>
      <c r="E2" s="287"/>
      <c r="F2" s="287"/>
    </row>
    <row r="3" spans="1:6" ht="20.100000000000001" customHeight="1" x14ac:dyDescent="0.3">
      <c r="A3" s="287" t="s">
        <v>14</v>
      </c>
      <c r="B3" s="287"/>
      <c r="C3" s="287"/>
      <c r="D3" s="287"/>
      <c r="E3" s="287"/>
      <c r="F3" s="287"/>
    </row>
    <row r="4" spans="1:6" ht="20.100000000000001" customHeight="1" x14ac:dyDescent="0.35">
      <c r="A4" s="137"/>
      <c r="B4" s="137"/>
      <c r="C4" s="138" t="s">
        <v>15</v>
      </c>
      <c r="D4" s="139"/>
    </row>
    <row r="5" spans="1:6" ht="9" customHeight="1" x14ac:dyDescent="0.35">
      <c r="A5" s="137"/>
      <c r="B5" s="137"/>
      <c r="C5" s="138"/>
      <c r="D5" s="139"/>
    </row>
    <row r="6" spans="1:6" ht="18" customHeight="1" x14ac:dyDescent="0.3">
      <c r="A6" s="140" t="s">
        <v>39</v>
      </c>
      <c r="B6" s="141" t="s">
        <v>428</v>
      </c>
      <c r="C6" s="142" t="s">
        <v>17</v>
      </c>
      <c r="D6" s="143" t="s">
        <v>0</v>
      </c>
      <c r="E6" s="144" t="s">
        <v>1</v>
      </c>
      <c r="F6" s="145"/>
    </row>
    <row r="7" spans="1:6" ht="18" customHeight="1" x14ac:dyDescent="0.3">
      <c r="A7" s="146">
        <v>1</v>
      </c>
      <c r="B7" s="146">
        <v>1741</v>
      </c>
      <c r="C7" s="147"/>
      <c r="D7" s="199" t="s">
        <v>991</v>
      </c>
      <c r="E7" s="200" t="s">
        <v>450</v>
      </c>
      <c r="F7" s="151"/>
    </row>
    <row r="8" spans="1:6" ht="18" customHeight="1" x14ac:dyDescent="0.3">
      <c r="A8" s="146">
        <v>2</v>
      </c>
      <c r="B8" s="146">
        <v>1742</v>
      </c>
      <c r="C8" s="147" t="s">
        <v>1069</v>
      </c>
      <c r="D8" s="199" t="s">
        <v>1036</v>
      </c>
      <c r="E8" s="200" t="s">
        <v>488</v>
      </c>
      <c r="F8" s="151"/>
    </row>
    <row r="9" spans="1:6" ht="18" customHeight="1" x14ac:dyDescent="0.3">
      <c r="A9" s="146">
        <v>3</v>
      </c>
      <c r="B9" s="146">
        <v>1743</v>
      </c>
      <c r="C9" s="147" t="s">
        <v>1074</v>
      </c>
      <c r="D9" s="199" t="s">
        <v>1042</v>
      </c>
      <c r="E9" s="200" t="s">
        <v>1043</v>
      </c>
      <c r="F9" s="151"/>
    </row>
    <row r="10" spans="1:6" ht="18" customHeight="1" x14ac:dyDescent="0.3">
      <c r="A10" s="146">
        <v>4</v>
      </c>
      <c r="B10" s="146">
        <v>1744</v>
      </c>
      <c r="C10" s="147" t="s">
        <v>1156</v>
      </c>
      <c r="D10" s="249" t="s">
        <v>1154</v>
      </c>
      <c r="E10" s="280" t="s">
        <v>1155</v>
      </c>
      <c r="F10" s="151"/>
    </row>
    <row r="11" spans="1:6" ht="18" customHeight="1" x14ac:dyDescent="0.3">
      <c r="A11" s="146">
        <v>5</v>
      </c>
      <c r="B11" s="146">
        <v>1745</v>
      </c>
      <c r="C11" s="147" t="s">
        <v>1158</v>
      </c>
      <c r="D11" s="177" t="s">
        <v>1157</v>
      </c>
      <c r="E11" s="178" t="s">
        <v>1155</v>
      </c>
      <c r="F11" s="151"/>
    </row>
    <row r="12" spans="1:6" ht="18" customHeight="1" x14ac:dyDescent="0.3">
      <c r="A12" s="146">
        <v>6</v>
      </c>
      <c r="B12" s="146">
        <v>1746</v>
      </c>
      <c r="C12" s="147" t="s">
        <v>1086</v>
      </c>
      <c r="D12" s="199" t="s">
        <v>1054</v>
      </c>
      <c r="E12" s="200" t="s">
        <v>411</v>
      </c>
      <c r="F12" s="151"/>
    </row>
    <row r="13" spans="1:6" ht="18" customHeight="1" x14ac:dyDescent="0.3">
      <c r="A13" s="146">
        <v>7</v>
      </c>
      <c r="B13" s="146">
        <v>1747</v>
      </c>
      <c r="C13" s="147" t="s">
        <v>1076</v>
      </c>
      <c r="D13" s="203" t="s">
        <v>1046</v>
      </c>
      <c r="E13" s="204" t="s">
        <v>47</v>
      </c>
      <c r="F13" s="151"/>
    </row>
    <row r="14" spans="1:6" ht="18" customHeight="1" x14ac:dyDescent="0.3">
      <c r="A14" s="146">
        <v>8</v>
      </c>
      <c r="B14" s="146">
        <v>1748</v>
      </c>
      <c r="C14" s="147" t="s">
        <v>1090</v>
      </c>
      <c r="D14" s="201" t="s">
        <v>1060</v>
      </c>
      <c r="E14" s="202" t="s">
        <v>769</v>
      </c>
      <c r="F14" s="151"/>
    </row>
    <row r="15" spans="1:6" ht="18" customHeight="1" x14ac:dyDescent="0.3">
      <c r="A15" s="146">
        <v>9</v>
      </c>
      <c r="B15" s="146">
        <v>1749</v>
      </c>
      <c r="C15" s="147" t="s">
        <v>1083</v>
      </c>
      <c r="D15" s="199" t="s">
        <v>1051</v>
      </c>
      <c r="E15" s="200" t="s">
        <v>1079</v>
      </c>
      <c r="F15" s="151"/>
    </row>
    <row r="16" spans="1:6" ht="18" customHeight="1" x14ac:dyDescent="0.3">
      <c r="A16" s="146">
        <v>10</v>
      </c>
      <c r="B16" s="146">
        <v>1750</v>
      </c>
      <c r="C16" s="147" t="s">
        <v>1085</v>
      </c>
      <c r="D16" s="205" t="s">
        <v>1055</v>
      </c>
      <c r="E16" s="207" t="s">
        <v>36</v>
      </c>
      <c r="F16" s="151"/>
    </row>
    <row r="17" spans="1:6" ht="18" customHeight="1" x14ac:dyDescent="0.3">
      <c r="A17" s="146">
        <v>11</v>
      </c>
      <c r="B17" s="146">
        <v>1751</v>
      </c>
      <c r="C17" s="147" t="s">
        <v>1075</v>
      </c>
      <c r="D17" s="201" t="s">
        <v>1044</v>
      </c>
      <c r="E17" s="202" t="s">
        <v>1045</v>
      </c>
      <c r="F17" s="151"/>
    </row>
    <row r="18" spans="1:6" ht="18" customHeight="1" x14ac:dyDescent="0.3">
      <c r="A18" s="146">
        <v>12</v>
      </c>
      <c r="B18" s="146">
        <v>1752</v>
      </c>
      <c r="C18" s="147" t="s">
        <v>1091</v>
      </c>
      <c r="D18" s="199" t="s">
        <v>1056</v>
      </c>
      <c r="E18" s="207" t="s">
        <v>1057</v>
      </c>
      <c r="F18" s="151"/>
    </row>
    <row r="19" spans="1:6" ht="18" customHeight="1" x14ac:dyDescent="0.3">
      <c r="A19" s="146">
        <v>13</v>
      </c>
      <c r="B19" s="146">
        <v>1753</v>
      </c>
      <c r="C19" s="147" t="s">
        <v>1070</v>
      </c>
      <c r="D19" s="203" t="s">
        <v>1037</v>
      </c>
      <c r="E19" s="204" t="s">
        <v>396</v>
      </c>
      <c r="F19" s="151"/>
    </row>
    <row r="20" spans="1:6" ht="18" customHeight="1" x14ac:dyDescent="0.3">
      <c r="A20" s="146">
        <v>14</v>
      </c>
      <c r="B20" s="146">
        <v>1754</v>
      </c>
      <c r="C20" s="147" t="s">
        <v>1078</v>
      </c>
      <c r="D20" s="203" t="s">
        <v>1099</v>
      </c>
      <c r="E20" s="204" t="s">
        <v>6</v>
      </c>
      <c r="F20" s="151"/>
    </row>
    <row r="21" spans="1:6" ht="18" customHeight="1" x14ac:dyDescent="0.3">
      <c r="A21" s="146">
        <v>15</v>
      </c>
      <c r="B21" s="146">
        <v>1755</v>
      </c>
      <c r="C21" s="147" t="s">
        <v>1081</v>
      </c>
      <c r="D21" s="205" t="s">
        <v>1048</v>
      </c>
      <c r="E21" s="206" t="s">
        <v>371</v>
      </c>
      <c r="F21" s="151"/>
    </row>
    <row r="22" spans="1:6" ht="18" customHeight="1" x14ac:dyDescent="0.3">
      <c r="A22" s="146">
        <v>16</v>
      </c>
      <c r="B22" s="146">
        <v>1756</v>
      </c>
      <c r="C22" s="147" t="s">
        <v>1080</v>
      </c>
      <c r="D22" s="201" t="s">
        <v>1047</v>
      </c>
      <c r="E22" s="202" t="s">
        <v>406</v>
      </c>
      <c r="F22" s="151"/>
    </row>
    <row r="23" spans="1:6" ht="18" customHeight="1" x14ac:dyDescent="0.3">
      <c r="A23" s="146">
        <v>17</v>
      </c>
      <c r="B23" s="146">
        <v>1757</v>
      </c>
      <c r="C23" s="147" t="s">
        <v>1089</v>
      </c>
      <c r="D23" s="199" t="s">
        <v>1061</v>
      </c>
      <c r="E23" s="200" t="s">
        <v>1062</v>
      </c>
      <c r="F23" s="151"/>
    </row>
    <row r="24" spans="1:6" ht="18" customHeight="1" x14ac:dyDescent="0.3">
      <c r="A24" s="146">
        <v>18</v>
      </c>
      <c r="B24" s="146">
        <v>1758</v>
      </c>
      <c r="C24" s="147" t="s">
        <v>1071</v>
      </c>
      <c r="D24" s="201" t="s">
        <v>1038</v>
      </c>
      <c r="E24" s="202" t="s">
        <v>89</v>
      </c>
      <c r="F24" s="151"/>
    </row>
    <row r="25" spans="1:6" ht="18" customHeight="1" x14ac:dyDescent="0.3">
      <c r="A25" s="146">
        <v>19</v>
      </c>
      <c r="B25" s="146">
        <v>1759</v>
      </c>
      <c r="C25" s="147" t="s">
        <v>1087</v>
      </c>
      <c r="D25" s="199" t="s">
        <v>1063</v>
      </c>
      <c r="E25" s="200" t="s">
        <v>1064</v>
      </c>
      <c r="F25" s="151"/>
    </row>
    <row r="26" spans="1:6" ht="18" customHeight="1" x14ac:dyDescent="0.3">
      <c r="A26" s="146">
        <v>20</v>
      </c>
      <c r="B26" s="146">
        <v>1760</v>
      </c>
      <c r="C26" s="147" t="s">
        <v>1092</v>
      </c>
      <c r="D26" s="203" t="s">
        <v>1052</v>
      </c>
      <c r="E26" s="204" t="s">
        <v>1058</v>
      </c>
      <c r="F26" s="151"/>
    </row>
    <row r="27" spans="1:6" ht="18" customHeight="1" x14ac:dyDescent="0.3">
      <c r="A27" s="146">
        <v>21</v>
      </c>
      <c r="B27" s="146">
        <v>1761</v>
      </c>
      <c r="C27" s="147" t="s">
        <v>1084</v>
      </c>
      <c r="D27" s="203" t="s">
        <v>1052</v>
      </c>
      <c r="E27" s="200" t="s">
        <v>1053</v>
      </c>
      <c r="F27" s="151"/>
    </row>
    <row r="28" spans="1:6" ht="18" customHeight="1" x14ac:dyDescent="0.3">
      <c r="A28" s="146">
        <v>22</v>
      </c>
      <c r="B28" s="146">
        <v>1762</v>
      </c>
      <c r="C28" s="147" t="s">
        <v>1093</v>
      </c>
      <c r="D28" s="203" t="s">
        <v>1065</v>
      </c>
      <c r="E28" s="200" t="s">
        <v>1066</v>
      </c>
      <c r="F28" s="151"/>
    </row>
    <row r="29" spans="1:6" ht="18" customHeight="1" x14ac:dyDescent="0.3">
      <c r="A29" s="146">
        <v>23</v>
      </c>
      <c r="B29" s="146">
        <v>1763</v>
      </c>
      <c r="C29" s="147" t="s">
        <v>1088</v>
      </c>
      <c r="D29" s="199" t="s">
        <v>1067</v>
      </c>
      <c r="E29" s="200" t="s">
        <v>118</v>
      </c>
      <c r="F29" s="151"/>
    </row>
    <row r="30" spans="1:6" ht="18" customHeight="1" x14ac:dyDescent="0.3">
      <c r="A30" s="146">
        <v>24</v>
      </c>
      <c r="B30" s="146">
        <v>1764</v>
      </c>
      <c r="C30" s="231" t="s">
        <v>1077</v>
      </c>
      <c r="D30" s="203" t="s">
        <v>848</v>
      </c>
      <c r="E30" s="204" t="s">
        <v>479</v>
      </c>
      <c r="F30" s="151"/>
    </row>
    <row r="31" spans="1:6" ht="18" customHeight="1" x14ac:dyDescent="0.3">
      <c r="A31" s="146">
        <v>25</v>
      </c>
      <c r="B31" s="146">
        <v>1765</v>
      </c>
      <c r="C31" s="231" t="s">
        <v>1072</v>
      </c>
      <c r="D31" s="199" t="s">
        <v>1039</v>
      </c>
      <c r="E31" s="200" t="s">
        <v>1040</v>
      </c>
      <c r="F31" s="151"/>
    </row>
    <row r="32" spans="1:6" ht="18" customHeight="1" x14ac:dyDescent="0.3">
      <c r="A32" s="146">
        <v>26</v>
      </c>
      <c r="B32" s="146">
        <v>1766</v>
      </c>
      <c r="C32" s="147"/>
      <c r="D32" s="199" t="s">
        <v>75</v>
      </c>
      <c r="E32" s="200" t="s">
        <v>1068</v>
      </c>
      <c r="F32" s="151"/>
    </row>
    <row r="33" spans="1:6" ht="18" customHeight="1" x14ac:dyDescent="0.3">
      <c r="A33" s="146">
        <v>27</v>
      </c>
      <c r="B33" s="146">
        <v>1767</v>
      </c>
      <c r="C33" s="147" t="s">
        <v>1073</v>
      </c>
      <c r="D33" s="203" t="s">
        <v>493</v>
      </c>
      <c r="E33" s="204" t="s">
        <v>1041</v>
      </c>
      <c r="F33" s="151"/>
    </row>
    <row r="34" spans="1:6" ht="18" customHeight="1" x14ac:dyDescent="0.3">
      <c r="A34" s="146">
        <v>28</v>
      </c>
      <c r="B34" s="146">
        <v>1768</v>
      </c>
      <c r="C34" s="147" t="s">
        <v>1082</v>
      </c>
      <c r="D34" s="203" t="s">
        <v>1049</v>
      </c>
      <c r="E34" s="204" t="s">
        <v>1050</v>
      </c>
      <c r="F34" s="151"/>
    </row>
    <row r="35" spans="1:6" ht="18" customHeight="1" x14ac:dyDescent="0.3">
      <c r="A35" s="146">
        <v>29</v>
      </c>
      <c r="B35" s="257"/>
      <c r="C35" s="151"/>
      <c r="F35" s="146"/>
    </row>
    <row r="36" spans="1:6" ht="18" customHeight="1" x14ac:dyDescent="0.3">
      <c r="A36" s="146">
        <v>30</v>
      </c>
      <c r="B36" s="146"/>
      <c r="C36" s="151"/>
      <c r="D36" s="162"/>
      <c r="E36" s="163"/>
      <c r="F36" s="146"/>
    </row>
    <row r="37" spans="1:6" ht="18" customHeight="1" x14ac:dyDescent="0.3">
      <c r="A37" s="146">
        <v>31</v>
      </c>
      <c r="B37" s="146"/>
      <c r="C37" s="151"/>
      <c r="F37" s="146"/>
    </row>
    <row r="38" spans="1:6" ht="18" customHeight="1" x14ac:dyDescent="0.3">
      <c r="A38" s="146">
        <v>32</v>
      </c>
      <c r="B38" s="146"/>
      <c r="C38" s="147"/>
      <c r="D38" s="199"/>
      <c r="E38" s="200"/>
      <c r="F38" s="146"/>
    </row>
    <row r="39" spans="1:6" ht="8.25" customHeight="1" x14ac:dyDescent="0.3">
      <c r="A39" s="259"/>
      <c r="B39" s="259"/>
      <c r="C39" s="263"/>
      <c r="D39" s="264"/>
      <c r="E39" s="264"/>
      <c r="F39" s="259"/>
    </row>
    <row r="40" spans="1:6" ht="18" customHeight="1" x14ac:dyDescent="0.3">
      <c r="A40" s="253"/>
      <c r="B40" s="138" t="s">
        <v>200</v>
      </c>
      <c r="C40" s="138"/>
      <c r="D40" s="139"/>
      <c r="E40" s="139"/>
      <c r="F40" s="255"/>
    </row>
    <row r="41" spans="1:6" ht="18" customHeight="1" x14ac:dyDescent="0.3">
      <c r="A41" s="253"/>
      <c r="B41" s="138"/>
      <c r="C41" s="138" t="s">
        <v>1139</v>
      </c>
      <c r="D41" s="139"/>
      <c r="E41" s="139"/>
    </row>
    <row r="42" spans="1:6" ht="18" customHeight="1" x14ac:dyDescent="0.3">
      <c r="A42" s="253"/>
      <c r="B42" s="286" t="s">
        <v>3</v>
      </c>
      <c r="C42" s="286"/>
      <c r="D42" s="254">
        <v>12</v>
      </c>
      <c r="E42" s="256" t="s">
        <v>40</v>
      </c>
      <c r="F42" s="254"/>
    </row>
    <row r="43" spans="1:6" ht="18" customHeight="1" x14ac:dyDescent="0.3">
      <c r="A43" s="253"/>
      <c r="B43" s="286" t="s">
        <v>4</v>
      </c>
      <c r="C43" s="286"/>
      <c r="D43" s="254">
        <v>16</v>
      </c>
      <c r="E43" s="256" t="s">
        <v>40</v>
      </c>
      <c r="F43" s="254"/>
    </row>
    <row r="44" spans="1:6" ht="18" customHeight="1" x14ac:dyDescent="0.3">
      <c r="A44" s="255"/>
      <c r="B44" s="285" t="s">
        <v>41</v>
      </c>
      <c r="C44" s="285"/>
      <c r="D44" s="258" t="s">
        <v>1094</v>
      </c>
      <c r="E44" s="153" t="s">
        <v>40</v>
      </c>
    </row>
    <row r="45" spans="1:6" ht="18" customHeight="1" x14ac:dyDescent="0.3">
      <c r="A45" s="168"/>
      <c r="B45" s="286" t="s">
        <v>5</v>
      </c>
      <c r="C45" s="286"/>
      <c r="D45" s="275">
        <f>SUM(D42:D44)</f>
        <v>28</v>
      </c>
      <c r="E45" s="256" t="s">
        <v>40</v>
      </c>
      <c r="F45" s="253"/>
    </row>
  </sheetData>
  <sortState ref="D7:F34">
    <sortCondition ref="D7"/>
  </sortState>
  <mergeCells count="7">
    <mergeCell ref="B44:C44"/>
    <mergeCell ref="B45:C45"/>
    <mergeCell ref="A1:F1"/>
    <mergeCell ref="A2:F2"/>
    <mergeCell ref="A3:F3"/>
    <mergeCell ref="B42:C42"/>
    <mergeCell ref="B43:C43"/>
  </mergeCells>
  <pageMargins left="0.70866141732283472" right="0.70866141732283472" top="0.11811023622047245" bottom="0.11811023622047245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34" workbookViewId="0">
      <selection activeCell="G15" sqref="G15"/>
    </sheetView>
  </sheetViews>
  <sheetFormatPr defaultRowHeight="18.75" x14ac:dyDescent="0.3"/>
  <cols>
    <col min="1" max="1" width="5" style="136" customWidth="1"/>
    <col min="2" max="2" width="7.85546875" style="136" customWidth="1"/>
    <col min="3" max="3" width="15.5703125" style="136" customWidth="1"/>
    <col min="4" max="4" width="16.85546875" style="136" customWidth="1"/>
    <col min="5" max="5" width="13.28515625" style="136" customWidth="1"/>
    <col min="6" max="6" width="6.42578125" style="136" customWidth="1"/>
    <col min="7" max="7" width="28.5703125" style="136" customWidth="1"/>
    <col min="8" max="8" width="13.42578125" style="136" customWidth="1"/>
    <col min="9" max="9" width="16.5703125" style="136" customWidth="1"/>
    <col min="10" max="22" width="2.7109375" style="136" customWidth="1"/>
    <col min="23" max="23" width="6.28515625" style="136" customWidth="1"/>
    <col min="24" max="24" width="15.5703125" style="136" customWidth="1"/>
    <col min="25" max="25" width="14" style="136" customWidth="1"/>
    <col min="26" max="26" width="9.140625" style="136"/>
    <col min="27" max="27" width="11.28515625" style="136" customWidth="1"/>
    <col min="28" max="28" width="12.85546875" style="136" customWidth="1"/>
    <col min="29" max="29" width="10.140625" style="136" customWidth="1"/>
    <col min="30" max="30" width="11.7109375" style="136" customWidth="1"/>
    <col min="31" max="31" width="3.5703125" style="136" customWidth="1"/>
    <col min="32" max="32" width="5" style="136" customWidth="1"/>
    <col min="33" max="33" width="14.85546875" style="136" customWidth="1"/>
    <col min="34" max="34" width="11" style="136" customWidth="1"/>
    <col min="35" max="44" width="2.28515625" style="136" customWidth="1"/>
    <col min="45" max="49" width="2.7109375" style="136" customWidth="1"/>
    <col min="50" max="59" width="2.28515625" style="136" customWidth="1"/>
    <col min="60" max="60" width="5.42578125" style="136" customWidth="1"/>
    <col min="61" max="61" width="5.7109375" style="136" customWidth="1"/>
    <col min="62" max="62" width="14" style="136" customWidth="1"/>
    <col min="63" max="63" width="11.42578125" style="136" customWidth="1"/>
    <col min="64" max="78" width="3.7109375" style="136" customWidth="1"/>
    <col min="79" max="16384" width="9.140625" style="136"/>
  </cols>
  <sheetData>
    <row r="1" spans="1:7" ht="18.95" customHeight="1" x14ac:dyDescent="0.3">
      <c r="A1" s="287" t="s">
        <v>18</v>
      </c>
      <c r="B1" s="287"/>
      <c r="C1" s="287"/>
      <c r="D1" s="287"/>
      <c r="E1" s="287"/>
      <c r="F1" s="287"/>
      <c r="G1" s="287"/>
    </row>
    <row r="2" spans="1:7" ht="18.95" customHeight="1" x14ac:dyDescent="0.3">
      <c r="A2" s="287" t="s">
        <v>1167</v>
      </c>
      <c r="B2" s="287"/>
      <c r="C2" s="287"/>
      <c r="D2" s="287"/>
      <c r="E2" s="287"/>
      <c r="F2" s="287"/>
      <c r="G2" s="287"/>
    </row>
    <row r="3" spans="1:7" ht="18.95" customHeight="1" x14ac:dyDescent="0.3">
      <c r="A3" s="287" t="s">
        <v>1013</v>
      </c>
      <c r="B3" s="287"/>
      <c r="C3" s="287"/>
      <c r="D3" s="287"/>
      <c r="E3" s="287"/>
      <c r="F3" s="287"/>
      <c r="G3" s="287"/>
    </row>
    <row r="4" spans="1:7" ht="18.95" customHeight="1" x14ac:dyDescent="0.35">
      <c r="A4" s="137"/>
      <c r="B4" s="137"/>
      <c r="C4" s="138" t="s">
        <v>15</v>
      </c>
      <c r="D4" s="139"/>
      <c r="F4" s="138" t="s">
        <v>16</v>
      </c>
    </row>
    <row r="5" spans="1:7" ht="18" customHeight="1" x14ac:dyDescent="0.3">
      <c r="A5" s="140" t="s">
        <v>39</v>
      </c>
      <c r="B5" s="141" t="s">
        <v>428</v>
      </c>
      <c r="C5" s="142" t="s">
        <v>17</v>
      </c>
      <c r="D5" s="143" t="s">
        <v>0</v>
      </c>
      <c r="E5" s="144" t="s">
        <v>1</v>
      </c>
      <c r="F5" s="145" t="s">
        <v>860</v>
      </c>
      <c r="G5" s="145" t="s">
        <v>426</v>
      </c>
    </row>
    <row r="6" spans="1:7" ht="18" customHeight="1" x14ac:dyDescent="0.3">
      <c r="A6" s="146">
        <v>1</v>
      </c>
      <c r="B6" s="146">
        <v>1662</v>
      </c>
      <c r="C6" s="147" t="s">
        <v>794</v>
      </c>
      <c r="D6" s="149" t="s">
        <v>793</v>
      </c>
      <c r="E6" s="156" t="s">
        <v>34</v>
      </c>
      <c r="F6" s="152" t="s">
        <v>850</v>
      </c>
      <c r="G6" s="146"/>
    </row>
    <row r="7" spans="1:7" ht="18" customHeight="1" x14ac:dyDescent="0.3">
      <c r="A7" s="146">
        <v>2</v>
      </c>
      <c r="B7" s="146">
        <v>1664</v>
      </c>
      <c r="C7" s="147" t="s">
        <v>806</v>
      </c>
      <c r="D7" s="155" t="s">
        <v>804</v>
      </c>
      <c r="E7" s="155" t="s">
        <v>805</v>
      </c>
      <c r="F7" s="152" t="s">
        <v>839</v>
      </c>
      <c r="G7" s="146"/>
    </row>
    <row r="8" spans="1:7" ht="18" customHeight="1" x14ac:dyDescent="0.3">
      <c r="A8" s="146">
        <v>3</v>
      </c>
      <c r="B8" s="146">
        <v>1665</v>
      </c>
      <c r="C8" s="147" t="s">
        <v>800</v>
      </c>
      <c r="D8" s="149" t="s">
        <v>798</v>
      </c>
      <c r="E8" s="149" t="s">
        <v>799</v>
      </c>
      <c r="F8" s="152" t="s">
        <v>850</v>
      </c>
      <c r="G8" s="146"/>
    </row>
    <row r="9" spans="1:7" ht="18" customHeight="1" x14ac:dyDescent="0.3">
      <c r="A9" s="146">
        <v>4</v>
      </c>
      <c r="B9" s="146">
        <v>1667</v>
      </c>
      <c r="C9" s="147" t="s">
        <v>776</v>
      </c>
      <c r="D9" s="149" t="s">
        <v>774</v>
      </c>
      <c r="E9" s="149" t="s">
        <v>775</v>
      </c>
      <c r="F9" s="152" t="s">
        <v>839</v>
      </c>
      <c r="G9" s="146"/>
    </row>
    <row r="10" spans="1:7" ht="18" customHeight="1" x14ac:dyDescent="0.3">
      <c r="A10" s="146">
        <v>5</v>
      </c>
      <c r="B10" s="146">
        <v>1668</v>
      </c>
      <c r="C10" s="147" t="s">
        <v>796</v>
      </c>
      <c r="D10" s="149" t="s">
        <v>797</v>
      </c>
      <c r="E10" s="149" t="s">
        <v>795</v>
      </c>
      <c r="F10" s="152" t="s">
        <v>850</v>
      </c>
      <c r="G10" s="146"/>
    </row>
    <row r="11" spans="1:7" ht="18" customHeight="1" x14ac:dyDescent="0.3">
      <c r="A11" s="146">
        <v>6</v>
      </c>
      <c r="B11" s="146">
        <v>1669</v>
      </c>
      <c r="C11" s="147" t="s">
        <v>932</v>
      </c>
      <c r="D11" s="149" t="s">
        <v>778</v>
      </c>
      <c r="E11" s="149" t="s">
        <v>87</v>
      </c>
      <c r="F11" s="152" t="s">
        <v>850</v>
      </c>
      <c r="G11" s="146"/>
    </row>
    <row r="12" spans="1:7" ht="18" customHeight="1" x14ac:dyDescent="0.3">
      <c r="A12" s="146">
        <v>7</v>
      </c>
      <c r="B12" s="146">
        <v>1670</v>
      </c>
      <c r="C12" s="147" t="s">
        <v>811</v>
      </c>
      <c r="D12" s="155" t="s">
        <v>810</v>
      </c>
      <c r="E12" s="155" t="s">
        <v>30</v>
      </c>
      <c r="F12" s="152" t="s">
        <v>850</v>
      </c>
      <c r="G12" s="146"/>
    </row>
    <row r="13" spans="1:7" ht="18" customHeight="1" x14ac:dyDescent="0.3">
      <c r="A13" s="146">
        <v>8</v>
      </c>
      <c r="B13" s="146">
        <v>1671</v>
      </c>
      <c r="C13" s="147" t="s">
        <v>933</v>
      </c>
      <c r="D13" s="149" t="s">
        <v>777</v>
      </c>
      <c r="E13" s="149" t="s">
        <v>263</v>
      </c>
      <c r="F13" s="152" t="s">
        <v>839</v>
      </c>
      <c r="G13" s="146"/>
    </row>
    <row r="14" spans="1:7" ht="18" customHeight="1" x14ac:dyDescent="0.3">
      <c r="A14" s="146">
        <v>9</v>
      </c>
      <c r="B14" s="146">
        <v>1672</v>
      </c>
      <c r="C14" s="147" t="s">
        <v>788</v>
      </c>
      <c r="D14" s="149" t="s">
        <v>787</v>
      </c>
      <c r="E14" s="149" t="s">
        <v>6</v>
      </c>
      <c r="F14" s="152" t="s">
        <v>839</v>
      </c>
      <c r="G14" s="146"/>
    </row>
    <row r="15" spans="1:7" ht="18" customHeight="1" x14ac:dyDescent="0.3">
      <c r="A15" s="146">
        <v>10</v>
      </c>
      <c r="B15" s="146">
        <v>1673</v>
      </c>
      <c r="C15" s="147" t="s">
        <v>937</v>
      </c>
      <c r="D15" s="155" t="s">
        <v>231</v>
      </c>
      <c r="E15" s="155" t="s">
        <v>328</v>
      </c>
      <c r="F15" s="152" t="s">
        <v>850</v>
      </c>
      <c r="G15" s="146"/>
    </row>
    <row r="16" spans="1:7" ht="18" customHeight="1" x14ac:dyDescent="0.3">
      <c r="A16" s="146">
        <v>11</v>
      </c>
      <c r="B16" s="146">
        <v>1675</v>
      </c>
      <c r="C16" s="147" t="s">
        <v>934</v>
      </c>
      <c r="D16" s="155" t="s">
        <v>851</v>
      </c>
      <c r="E16" s="155" t="s">
        <v>852</v>
      </c>
      <c r="F16" s="152" t="s">
        <v>850</v>
      </c>
      <c r="G16" s="146"/>
    </row>
    <row r="17" spans="1:7" ht="18" customHeight="1" x14ac:dyDescent="0.3">
      <c r="A17" s="146">
        <v>12</v>
      </c>
      <c r="B17" s="146">
        <v>1676</v>
      </c>
      <c r="C17" s="147" t="s">
        <v>785</v>
      </c>
      <c r="D17" s="155" t="s">
        <v>700</v>
      </c>
      <c r="E17" s="155" t="s">
        <v>328</v>
      </c>
      <c r="F17" s="152" t="s">
        <v>850</v>
      </c>
      <c r="G17" s="146"/>
    </row>
    <row r="18" spans="1:7" ht="18" customHeight="1" x14ac:dyDescent="0.3">
      <c r="A18" s="146">
        <v>13</v>
      </c>
      <c r="B18" s="146">
        <v>1677</v>
      </c>
      <c r="C18" s="147" t="s">
        <v>935</v>
      </c>
      <c r="D18" s="155" t="s">
        <v>857</v>
      </c>
      <c r="E18" s="155" t="s">
        <v>65</v>
      </c>
      <c r="F18" s="152" t="s">
        <v>850</v>
      </c>
      <c r="G18" s="146"/>
    </row>
    <row r="19" spans="1:7" ht="18" customHeight="1" x14ac:dyDescent="0.3">
      <c r="A19" s="146">
        <v>14</v>
      </c>
      <c r="B19" s="146">
        <v>1678</v>
      </c>
      <c r="C19" s="147" t="s">
        <v>781</v>
      </c>
      <c r="D19" s="149" t="s">
        <v>779</v>
      </c>
      <c r="E19" s="156" t="s">
        <v>780</v>
      </c>
      <c r="F19" s="152" t="s">
        <v>850</v>
      </c>
      <c r="G19" s="146"/>
    </row>
    <row r="20" spans="1:7" ht="18" customHeight="1" x14ac:dyDescent="0.3">
      <c r="A20" s="146">
        <v>15</v>
      </c>
      <c r="B20" s="146">
        <v>1679</v>
      </c>
      <c r="C20" s="147" t="s">
        <v>809</v>
      </c>
      <c r="D20" s="155" t="s">
        <v>807</v>
      </c>
      <c r="E20" s="158" t="s">
        <v>808</v>
      </c>
      <c r="F20" s="152" t="s">
        <v>850</v>
      </c>
      <c r="G20" s="146"/>
    </row>
    <row r="21" spans="1:7" ht="18" customHeight="1" x14ac:dyDescent="0.3">
      <c r="A21" s="146">
        <v>16</v>
      </c>
      <c r="B21" s="146">
        <v>1680</v>
      </c>
      <c r="C21" s="147" t="s">
        <v>784</v>
      </c>
      <c r="D21" s="182" t="s">
        <v>782</v>
      </c>
      <c r="E21" s="178" t="s">
        <v>783</v>
      </c>
      <c r="F21" s="152" t="s">
        <v>839</v>
      </c>
      <c r="G21" s="146"/>
    </row>
    <row r="22" spans="1:7" ht="18" customHeight="1" x14ac:dyDescent="0.3">
      <c r="A22" s="146">
        <v>17</v>
      </c>
      <c r="B22" s="146">
        <v>1684</v>
      </c>
      <c r="C22" s="147" t="s">
        <v>819</v>
      </c>
      <c r="D22" s="155" t="s">
        <v>818</v>
      </c>
      <c r="E22" s="164" t="s">
        <v>226</v>
      </c>
      <c r="F22" s="152" t="s">
        <v>850</v>
      </c>
      <c r="G22" s="146"/>
    </row>
    <row r="23" spans="1:7" ht="18" customHeight="1" x14ac:dyDescent="0.3">
      <c r="A23" s="146">
        <v>18</v>
      </c>
      <c r="B23" s="146">
        <v>1685</v>
      </c>
      <c r="C23" s="147" t="s">
        <v>814</v>
      </c>
      <c r="D23" s="155" t="s">
        <v>812</v>
      </c>
      <c r="E23" s="164" t="s">
        <v>813</v>
      </c>
      <c r="F23" s="152" t="s">
        <v>839</v>
      </c>
      <c r="G23" s="146"/>
    </row>
    <row r="24" spans="1:7" ht="18" customHeight="1" x14ac:dyDescent="0.3">
      <c r="A24" s="146">
        <v>19</v>
      </c>
      <c r="B24" s="146">
        <v>1686</v>
      </c>
      <c r="C24" s="147" t="s">
        <v>792</v>
      </c>
      <c r="D24" s="149" t="s">
        <v>791</v>
      </c>
      <c r="E24" s="189" t="s">
        <v>110</v>
      </c>
      <c r="F24" s="152" t="s">
        <v>850</v>
      </c>
      <c r="G24" s="146"/>
    </row>
    <row r="25" spans="1:7" ht="18" customHeight="1" x14ac:dyDescent="0.3">
      <c r="A25" s="146">
        <v>20</v>
      </c>
      <c r="B25" s="146">
        <v>1687</v>
      </c>
      <c r="C25" s="147" t="s">
        <v>789</v>
      </c>
      <c r="D25" s="149" t="s">
        <v>407</v>
      </c>
      <c r="E25" s="156" t="s">
        <v>790</v>
      </c>
      <c r="F25" s="152" t="s">
        <v>839</v>
      </c>
      <c r="G25" s="146"/>
    </row>
    <row r="26" spans="1:7" ht="18" customHeight="1" x14ac:dyDescent="0.3">
      <c r="A26" s="146">
        <v>21</v>
      </c>
      <c r="B26" s="146">
        <v>1688</v>
      </c>
      <c r="C26" s="147" t="s">
        <v>820</v>
      </c>
      <c r="D26" s="155" t="s">
        <v>171</v>
      </c>
      <c r="E26" s="155" t="s">
        <v>25</v>
      </c>
      <c r="F26" s="152" t="s">
        <v>839</v>
      </c>
      <c r="G26" s="146"/>
    </row>
    <row r="27" spans="1:7" ht="18" customHeight="1" x14ac:dyDescent="0.3">
      <c r="A27" s="146">
        <v>22</v>
      </c>
      <c r="B27" s="146">
        <v>1689</v>
      </c>
      <c r="C27" s="147" t="s">
        <v>803</v>
      </c>
      <c r="D27" s="155" t="s">
        <v>801</v>
      </c>
      <c r="E27" s="158" t="s">
        <v>802</v>
      </c>
      <c r="F27" s="152" t="s">
        <v>850</v>
      </c>
      <c r="G27" s="146"/>
    </row>
    <row r="28" spans="1:7" ht="18" customHeight="1" x14ac:dyDescent="0.3">
      <c r="A28" s="146">
        <v>23</v>
      </c>
      <c r="B28" s="146">
        <v>1690</v>
      </c>
      <c r="C28" s="147" t="s">
        <v>936</v>
      </c>
      <c r="D28" s="155" t="s">
        <v>855</v>
      </c>
      <c r="E28" s="164" t="s">
        <v>856</v>
      </c>
      <c r="F28" s="152" t="s">
        <v>850</v>
      </c>
      <c r="G28" s="146"/>
    </row>
    <row r="29" spans="1:7" ht="18" customHeight="1" x14ac:dyDescent="0.3">
      <c r="A29" s="146">
        <v>24</v>
      </c>
      <c r="B29" s="146">
        <v>1691</v>
      </c>
      <c r="C29" s="147" t="s">
        <v>786</v>
      </c>
      <c r="D29" s="149" t="s">
        <v>332</v>
      </c>
      <c r="E29" s="189" t="s">
        <v>771</v>
      </c>
      <c r="F29" s="152" t="s">
        <v>850</v>
      </c>
      <c r="G29" s="146"/>
    </row>
    <row r="30" spans="1:7" ht="18" customHeight="1" x14ac:dyDescent="0.3">
      <c r="A30" s="146">
        <v>25</v>
      </c>
      <c r="B30" s="146">
        <v>1692</v>
      </c>
      <c r="C30" s="147" t="s">
        <v>817</v>
      </c>
      <c r="D30" s="155" t="s">
        <v>815</v>
      </c>
      <c r="E30" s="190" t="s">
        <v>816</v>
      </c>
      <c r="F30" s="152" t="s">
        <v>839</v>
      </c>
      <c r="G30" s="146"/>
    </row>
    <row r="31" spans="1:7" ht="18" customHeight="1" x14ac:dyDescent="0.3">
      <c r="A31" s="146">
        <v>26</v>
      </c>
      <c r="B31" s="146">
        <v>1693</v>
      </c>
      <c r="C31" s="147" t="s">
        <v>949</v>
      </c>
      <c r="D31" s="149" t="s">
        <v>844</v>
      </c>
      <c r="E31" s="149" t="s">
        <v>845</v>
      </c>
      <c r="F31" s="146">
        <v>2</v>
      </c>
      <c r="G31" s="146"/>
    </row>
    <row r="32" spans="1:7" ht="18" customHeight="1" x14ac:dyDescent="0.3">
      <c r="A32" s="146">
        <v>27</v>
      </c>
      <c r="B32" s="146">
        <v>1694</v>
      </c>
      <c r="C32" s="147" t="s">
        <v>1166</v>
      </c>
      <c r="D32" s="155" t="s">
        <v>846</v>
      </c>
      <c r="E32" s="158" t="s">
        <v>847</v>
      </c>
      <c r="F32" s="152" t="s">
        <v>839</v>
      </c>
      <c r="G32" s="146"/>
    </row>
    <row r="33" spans="1:7" ht="18" customHeight="1" x14ac:dyDescent="0.3">
      <c r="A33" s="146">
        <v>28</v>
      </c>
      <c r="B33" s="157">
        <v>1695</v>
      </c>
      <c r="C33" s="147" t="s">
        <v>938</v>
      </c>
      <c r="D33" s="149" t="s">
        <v>842</v>
      </c>
      <c r="E33" s="156" t="s">
        <v>843</v>
      </c>
      <c r="F33" s="152" t="s">
        <v>839</v>
      </c>
      <c r="G33" s="152"/>
    </row>
    <row r="34" spans="1:7" ht="18" customHeight="1" x14ac:dyDescent="0.3">
      <c r="A34" s="146">
        <v>29</v>
      </c>
      <c r="B34" s="157">
        <v>1696</v>
      </c>
      <c r="C34" s="147" t="s">
        <v>951</v>
      </c>
      <c r="D34" s="149" t="s">
        <v>840</v>
      </c>
      <c r="E34" s="256" t="s">
        <v>841</v>
      </c>
      <c r="F34" s="146">
        <v>2</v>
      </c>
      <c r="G34" s="151"/>
    </row>
    <row r="35" spans="1:7" ht="18" customHeight="1" x14ac:dyDescent="0.3">
      <c r="A35" s="146">
        <v>30</v>
      </c>
      <c r="B35" s="157">
        <v>1697</v>
      </c>
      <c r="C35" s="147" t="s">
        <v>939</v>
      </c>
      <c r="D35" s="155" t="s">
        <v>853</v>
      </c>
      <c r="E35" s="155" t="s">
        <v>854</v>
      </c>
      <c r="F35" s="152" t="s">
        <v>850</v>
      </c>
      <c r="G35" s="151"/>
    </row>
    <row r="36" spans="1:7" ht="18" customHeight="1" x14ac:dyDescent="0.3">
      <c r="A36" s="146">
        <v>31</v>
      </c>
      <c r="B36" s="157">
        <v>1699</v>
      </c>
      <c r="C36" s="147" t="s">
        <v>952</v>
      </c>
      <c r="D36" s="155" t="s">
        <v>858</v>
      </c>
      <c r="E36" s="158" t="s">
        <v>859</v>
      </c>
      <c r="F36" s="152" t="s">
        <v>839</v>
      </c>
      <c r="G36" s="152"/>
    </row>
    <row r="37" spans="1:7" ht="18" customHeight="1" x14ac:dyDescent="0.3">
      <c r="A37" s="146">
        <v>32</v>
      </c>
      <c r="B37" s="146">
        <v>1729</v>
      </c>
      <c r="C37" s="147" t="s">
        <v>989</v>
      </c>
      <c r="D37" s="154" t="s">
        <v>309</v>
      </c>
      <c r="E37" s="158" t="s">
        <v>55</v>
      </c>
      <c r="F37" s="152" t="s">
        <v>839</v>
      </c>
      <c r="G37" s="151"/>
    </row>
    <row r="38" spans="1:7" ht="18" customHeight="1" x14ac:dyDescent="0.3">
      <c r="A38" s="146">
        <v>33</v>
      </c>
      <c r="B38" s="157">
        <v>1769</v>
      </c>
      <c r="C38" s="147" t="s">
        <v>1118</v>
      </c>
      <c r="D38" s="155" t="s">
        <v>1119</v>
      </c>
      <c r="E38" s="158" t="s">
        <v>1120</v>
      </c>
      <c r="F38" s="152" t="s">
        <v>839</v>
      </c>
      <c r="G38" s="152"/>
    </row>
    <row r="39" spans="1:7" ht="18" customHeight="1" x14ac:dyDescent="0.3">
      <c r="A39" s="146">
        <v>34</v>
      </c>
      <c r="B39" s="157">
        <v>1770</v>
      </c>
      <c r="C39" s="147" t="s">
        <v>1153</v>
      </c>
      <c r="D39" s="155" t="s">
        <v>1151</v>
      </c>
      <c r="E39" s="158" t="s">
        <v>1152</v>
      </c>
      <c r="F39" s="152" t="s">
        <v>839</v>
      </c>
      <c r="G39" s="152"/>
    </row>
    <row r="40" spans="1:7" ht="18" customHeight="1" x14ac:dyDescent="0.3">
      <c r="A40" s="146">
        <v>35</v>
      </c>
      <c r="B40" s="146"/>
      <c r="C40" s="147"/>
      <c r="D40" s="155"/>
      <c r="E40" s="158"/>
      <c r="F40" s="152"/>
      <c r="G40" s="151"/>
    </row>
    <row r="41" spans="1:7" ht="8.25" customHeight="1" x14ac:dyDescent="0.3">
      <c r="A41" s="165"/>
      <c r="B41" s="165"/>
      <c r="C41" s="191"/>
      <c r="D41" s="172"/>
      <c r="E41" s="172"/>
      <c r="F41" s="191"/>
      <c r="G41" s="139"/>
    </row>
    <row r="42" spans="1:7" ht="15" customHeight="1" x14ac:dyDescent="0.3">
      <c r="A42" s="138" t="s">
        <v>200</v>
      </c>
      <c r="C42" s="138"/>
      <c r="D42" s="139"/>
      <c r="E42" s="139"/>
      <c r="F42" s="166"/>
    </row>
    <row r="43" spans="1:7" ht="15" customHeight="1" x14ac:dyDescent="0.3">
      <c r="B43" s="138" t="s">
        <v>892</v>
      </c>
      <c r="D43" s="138" t="s">
        <v>893</v>
      </c>
      <c r="F43" s="138" t="s">
        <v>1140</v>
      </c>
    </row>
    <row r="44" spans="1:7" ht="15" customHeight="1" x14ac:dyDescent="0.3">
      <c r="B44" s="138"/>
      <c r="D44" s="138"/>
      <c r="F44" s="138"/>
    </row>
    <row r="45" spans="1:7" ht="15" customHeight="1" x14ac:dyDescent="0.3">
      <c r="B45" s="286" t="s">
        <v>3</v>
      </c>
      <c r="C45" s="286"/>
      <c r="D45" s="166">
        <v>16</v>
      </c>
      <c r="E45" s="172" t="s">
        <v>40</v>
      </c>
      <c r="F45" s="288" t="s">
        <v>448</v>
      </c>
      <c r="G45" s="288"/>
    </row>
    <row r="46" spans="1:7" ht="15" customHeight="1" x14ac:dyDescent="0.3">
      <c r="B46" s="286" t="s">
        <v>4</v>
      </c>
      <c r="C46" s="286"/>
      <c r="D46" s="166">
        <v>18</v>
      </c>
      <c r="E46" s="172" t="s">
        <v>40</v>
      </c>
      <c r="F46" s="288" t="s">
        <v>447</v>
      </c>
      <c r="G46" s="288"/>
    </row>
    <row r="47" spans="1:7" ht="15" customHeight="1" x14ac:dyDescent="0.3">
      <c r="B47" s="285" t="s">
        <v>41</v>
      </c>
      <c r="C47" s="285"/>
      <c r="D47" s="192"/>
      <c r="E47" s="153" t="s">
        <v>40</v>
      </c>
      <c r="F47" s="138"/>
    </row>
    <row r="48" spans="1:7" ht="15" customHeight="1" x14ac:dyDescent="0.3">
      <c r="B48" s="286" t="s">
        <v>5</v>
      </c>
      <c r="C48" s="286"/>
      <c r="D48" s="165">
        <f>SUM(D45:D47)</f>
        <v>34</v>
      </c>
      <c r="E48" s="172" t="s">
        <v>40</v>
      </c>
      <c r="F48" s="286" t="s">
        <v>449</v>
      </c>
      <c r="G48" s="286"/>
    </row>
    <row r="49" spans="1:7" ht="15" customHeight="1" x14ac:dyDescent="0.3">
      <c r="B49" s="282"/>
      <c r="C49" s="282"/>
      <c r="D49" s="282"/>
      <c r="E49" s="256"/>
      <c r="F49" s="282"/>
      <c r="G49" s="282"/>
    </row>
    <row r="50" spans="1:7" ht="15" customHeight="1" x14ac:dyDescent="0.3">
      <c r="B50" s="282"/>
      <c r="C50" s="282"/>
      <c r="D50" s="282"/>
      <c r="E50" s="256"/>
      <c r="F50" s="282"/>
      <c r="G50" s="282"/>
    </row>
    <row r="51" spans="1:7" ht="18.95" customHeight="1" x14ac:dyDescent="0.3">
      <c r="A51" s="287" t="s">
        <v>18</v>
      </c>
      <c r="B51" s="287"/>
      <c r="C51" s="287"/>
      <c r="D51" s="287"/>
      <c r="E51" s="287"/>
      <c r="F51" s="287"/>
      <c r="G51" s="287"/>
    </row>
    <row r="52" spans="1:7" ht="18.95" customHeight="1" x14ac:dyDescent="0.3">
      <c r="A52" s="287" t="s">
        <v>1014</v>
      </c>
      <c r="B52" s="287"/>
      <c r="C52" s="287"/>
      <c r="D52" s="287"/>
      <c r="E52" s="287"/>
      <c r="F52" s="287"/>
      <c r="G52" s="287"/>
    </row>
    <row r="53" spans="1:7" ht="18.95" customHeight="1" x14ac:dyDescent="0.3">
      <c r="A53" s="287" t="s">
        <v>1013</v>
      </c>
      <c r="B53" s="287"/>
      <c r="C53" s="287"/>
      <c r="D53" s="287"/>
      <c r="E53" s="287"/>
      <c r="F53" s="287"/>
      <c r="G53" s="287"/>
    </row>
    <row r="54" spans="1:7" ht="18.95" customHeight="1" x14ac:dyDescent="0.35">
      <c r="A54" s="137"/>
      <c r="B54" s="137"/>
      <c r="C54" s="138" t="s">
        <v>15</v>
      </c>
      <c r="D54" s="139"/>
      <c r="F54" s="138" t="s">
        <v>16</v>
      </c>
    </row>
    <row r="55" spans="1:7" ht="12" customHeight="1" x14ac:dyDescent="0.35">
      <c r="A55" s="137"/>
      <c r="B55" s="137"/>
      <c r="C55" s="138"/>
      <c r="D55" s="139"/>
      <c r="F55" s="138"/>
    </row>
    <row r="56" spans="1:7" ht="18" customHeight="1" x14ac:dyDescent="0.3">
      <c r="A56" s="140" t="s">
        <v>39</v>
      </c>
      <c r="B56" s="141" t="s">
        <v>428</v>
      </c>
      <c r="C56" s="142" t="s">
        <v>17</v>
      </c>
      <c r="D56" s="143" t="s">
        <v>0</v>
      </c>
      <c r="E56" s="144" t="s">
        <v>1</v>
      </c>
      <c r="F56" s="145" t="s">
        <v>860</v>
      </c>
      <c r="G56" s="145" t="s">
        <v>426</v>
      </c>
    </row>
    <row r="57" spans="1:7" ht="18" customHeight="1" x14ac:dyDescent="0.3">
      <c r="A57" s="146">
        <v>1</v>
      </c>
      <c r="B57" s="157">
        <v>1695</v>
      </c>
      <c r="C57" s="147" t="s">
        <v>938</v>
      </c>
      <c r="D57" s="149" t="s">
        <v>842</v>
      </c>
      <c r="E57" s="172" t="s">
        <v>843</v>
      </c>
      <c r="F57" s="146">
        <v>2</v>
      </c>
      <c r="G57" s="146" t="s">
        <v>1126</v>
      </c>
    </row>
    <row r="58" spans="1:7" ht="18" customHeight="1" x14ac:dyDescent="0.3">
      <c r="A58" s="146">
        <v>2</v>
      </c>
      <c r="B58" s="157">
        <v>1696</v>
      </c>
      <c r="C58" s="147" t="s">
        <v>951</v>
      </c>
      <c r="D58" s="149" t="s">
        <v>840</v>
      </c>
      <c r="E58" s="149" t="s">
        <v>841</v>
      </c>
      <c r="F58" s="146">
        <v>2</v>
      </c>
      <c r="G58" s="146" t="s">
        <v>1126</v>
      </c>
    </row>
    <row r="59" spans="1:7" ht="18" customHeight="1" x14ac:dyDescent="0.3">
      <c r="A59" s="146">
        <v>3</v>
      </c>
      <c r="B59" s="157">
        <v>1697</v>
      </c>
      <c r="C59" s="147" t="s">
        <v>939</v>
      </c>
      <c r="D59" s="155" t="s">
        <v>853</v>
      </c>
      <c r="E59" s="158" t="s">
        <v>854</v>
      </c>
      <c r="F59" s="152" t="s">
        <v>850</v>
      </c>
      <c r="G59" s="146" t="s">
        <v>1126</v>
      </c>
    </row>
    <row r="60" spans="1:7" ht="18" customHeight="1" x14ac:dyDescent="0.3">
      <c r="A60" s="146">
        <v>4</v>
      </c>
      <c r="B60" s="157">
        <v>1698</v>
      </c>
      <c r="C60" s="147" t="s">
        <v>940</v>
      </c>
      <c r="D60" s="155" t="s">
        <v>848</v>
      </c>
      <c r="E60" s="158" t="s">
        <v>849</v>
      </c>
      <c r="F60" s="152" t="s">
        <v>850</v>
      </c>
      <c r="G60" s="146" t="s">
        <v>1128</v>
      </c>
    </row>
    <row r="61" spans="1:7" ht="18" customHeight="1" x14ac:dyDescent="0.3">
      <c r="A61" s="146">
        <v>5</v>
      </c>
      <c r="B61" s="157">
        <v>1699</v>
      </c>
      <c r="C61" s="147" t="s">
        <v>952</v>
      </c>
      <c r="D61" s="154" t="s">
        <v>858</v>
      </c>
      <c r="E61" s="158" t="s">
        <v>859</v>
      </c>
      <c r="F61" s="152" t="s">
        <v>850</v>
      </c>
      <c r="G61" s="146" t="s">
        <v>1126</v>
      </c>
    </row>
    <row r="62" spans="1:7" ht="18" customHeight="1" x14ac:dyDescent="0.3">
      <c r="A62" s="146">
        <v>6</v>
      </c>
      <c r="B62" s="157">
        <v>1700</v>
      </c>
      <c r="C62" s="147" t="s">
        <v>941</v>
      </c>
      <c r="D62" s="153" t="s">
        <v>863</v>
      </c>
      <c r="E62" s="172" t="s">
        <v>864</v>
      </c>
      <c r="F62" s="152" t="s">
        <v>850</v>
      </c>
      <c r="G62" s="146" t="s">
        <v>1128</v>
      </c>
    </row>
    <row r="63" spans="1:7" ht="18" customHeight="1" x14ac:dyDescent="0.3">
      <c r="A63" s="146">
        <v>7</v>
      </c>
      <c r="B63" s="157">
        <v>1701</v>
      </c>
      <c r="C63" s="147" t="s">
        <v>953</v>
      </c>
      <c r="D63" s="149" t="s">
        <v>867</v>
      </c>
      <c r="E63" s="149" t="s">
        <v>868</v>
      </c>
      <c r="F63" s="152" t="s">
        <v>839</v>
      </c>
      <c r="G63" s="146" t="s">
        <v>1128</v>
      </c>
    </row>
    <row r="64" spans="1:7" ht="18" customHeight="1" x14ac:dyDescent="0.3">
      <c r="A64" s="146">
        <v>8</v>
      </c>
      <c r="B64" s="157">
        <v>1702</v>
      </c>
      <c r="C64" s="147" t="s">
        <v>942</v>
      </c>
      <c r="D64" s="149" t="s">
        <v>865</v>
      </c>
      <c r="E64" s="156" t="s">
        <v>866</v>
      </c>
      <c r="F64" s="152" t="s">
        <v>850</v>
      </c>
      <c r="G64" s="146" t="s">
        <v>1128</v>
      </c>
    </row>
    <row r="65" spans="1:7" ht="18" customHeight="1" x14ac:dyDescent="0.3">
      <c r="A65" s="146">
        <v>9</v>
      </c>
      <c r="B65" s="157">
        <v>1703</v>
      </c>
      <c r="C65" s="147" t="s">
        <v>943</v>
      </c>
      <c r="D65" s="149" t="s">
        <v>871</v>
      </c>
      <c r="E65" s="156" t="s">
        <v>872</v>
      </c>
      <c r="F65" s="152" t="s">
        <v>850</v>
      </c>
      <c r="G65" s="146" t="s">
        <v>1128</v>
      </c>
    </row>
    <row r="66" spans="1:7" ht="18" customHeight="1" x14ac:dyDescent="0.3">
      <c r="A66" s="146">
        <v>10</v>
      </c>
      <c r="B66" s="157">
        <v>1704</v>
      </c>
      <c r="C66" s="147" t="s">
        <v>944</v>
      </c>
      <c r="D66" s="193" t="s">
        <v>873</v>
      </c>
      <c r="E66" s="194" t="s">
        <v>874</v>
      </c>
      <c r="F66" s="152" t="s">
        <v>850</v>
      </c>
      <c r="G66" s="146" t="s">
        <v>1128</v>
      </c>
    </row>
    <row r="67" spans="1:7" ht="18" customHeight="1" x14ac:dyDescent="0.3">
      <c r="A67" s="146">
        <v>11</v>
      </c>
      <c r="B67" s="157">
        <v>1705</v>
      </c>
      <c r="C67" s="147" t="s">
        <v>945</v>
      </c>
      <c r="D67" s="193" t="s">
        <v>875</v>
      </c>
      <c r="E67" s="194" t="s">
        <v>876</v>
      </c>
      <c r="F67" s="152" t="s">
        <v>850</v>
      </c>
      <c r="G67" s="146" t="s">
        <v>1127</v>
      </c>
    </row>
    <row r="68" spans="1:7" ht="18" customHeight="1" x14ac:dyDescent="0.3">
      <c r="A68" s="146">
        <v>12</v>
      </c>
      <c r="B68" s="157">
        <v>1706</v>
      </c>
      <c r="C68" s="147" t="s">
        <v>946</v>
      </c>
      <c r="D68" s="148" t="s">
        <v>869</v>
      </c>
      <c r="E68" s="156" t="s">
        <v>870</v>
      </c>
      <c r="F68" s="152" t="s">
        <v>850</v>
      </c>
      <c r="G68" s="146" t="s">
        <v>1128</v>
      </c>
    </row>
    <row r="69" spans="1:7" ht="18" customHeight="1" x14ac:dyDescent="0.3">
      <c r="A69" s="146">
        <v>13</v>
      </c>
      <c r="B69" s="157"/>
      <c r="C69" s="152"/>
      <c r="D69" s="159"/>
      <c r="E69" s="160"/>
      <c r="F69" s="152"/>
      <c r="G69" s="151"/>
    </row>
    <row r="70" spans="1:7" ht="18" customHeight="1" x14ac:dyDescent="0.3">
      <c r="A70" s="146">
        <v>14</v>
      </c>
      <c r="B70" s="157"/>
      <c r="C70" s="152"/>
      <c r="D70" s="159"/>
      <c r="E70" s="160"/>
      <c r="F70" s="152"/>
      <c r="G70" s="151"/>
    </row>
    <row r="71" spans="1:7" ht="18" customHeight="1" x14ac:dyDescent="0.3">
      <c r="A71" s="146">
        <v>15</v>
      </c>
      <c r="B71" s="157"/>
      <c r="C71" s="152"/>
      <c r="D71" s="159"/>
      <c r="E71" s="160"/>
      <c r="F71" s="150"/>
      <c r="G71" s="151"/>
    </row>
    <row r="72" spans="1:7" ht="18" customHeight="1" x14ac:dyDescent="0.3">
      <c r="A72" s="146">
        <v>16</v>
      </c>
      <c r="B72" s="157"/>
      <c r="C72" s="152"/>
      <c r="D72" s="159"/>
      <c r="E72" s="160"/>
      <c r="F72" s="150"/>
      <c r="G72" s="151"/>
    </row>
    <row r="73" spans="1:7" ht="18" customHeight="1" x14ac:dyDescent="0.3">
      <c r="A73" s="146">
        <v>17</v>
      </c>
      <c r="B73" s="157"/>
      <c r="C73" s="152"/>
      <c r="D73" s="159"/>
      <c r="E73" s="160"/>
      <c r="F73" s="150"/>
      <c r="G73" s="151"/>
    </row>
    <row r="74" spans="1:7" ht="18" customHeight="1" x14ac:dyDescent="0.3">
      <c r="A74" s="146">
        <v>18</v>
      </c>
      <c r="B74" s="157"/>
      <c r="C74" s="152"/>
      <c r="D74" s="159"/>
      <c r="E74" s="160"/>
      <c r="F74" s="150"/>
      <c r="G74" s="151"/>
    </row>
    <row r="75" spans="1:7" ht="18" customHeight="1" x14ac:dyDescent="0.3">
      <c r="A75" s="146">
        <v>19</v>
      </c>
      <c r="B75" s="157"/>
      <c r="C75" s="152"/>
      <c r="D75" s="159"/>
      <c r="E75" s="160"/>
      <c r="F75" s="150"/>
      <c r="G75" s="151"/>
    </row>
    <row r="76" spans="1:7" ht="18" customHeight="1" x14ac:dyDescent="0.3">
      <c r="A76" s="146">
        <v>20</v>
      </c>
      <c r="B76" s="157"/>
      <c r="C76" s="152"/>
      <c r="D76" s="159"/>
      <c r="E76" s="160"/>
      <c r="F76" s="150"/>
      <c r="G76" s="151"/>
    </row>
    <row r="77" spans="1:7" ht="18" customHeight="1" x14ac:dyDescent="0.3">
      <c r="A77" s="146">
        <v>21</v>
      </c>
      <c r="B77" s="157"/>
      <c r="C77" s="151"/>
      <c r="D77" s="148"/>
      <c r="E77" s="156"/>
      <c r="F77" s="150"/>
      <c r="G77" s="151"/>
    </row>
    <row r="78" spans="1:7" ht="18" customHeight="1" x14ac:dyDescent="0.3">
      <c r="A78" s="146">
        <v>22</v>
      </c>
      <c r="B78" s="157"/>
      <c r="C78" s="151"/>
      <c r="D78" s="148"/>
      <c r="E78" s="156"/>
      <c r="F78" s="150"/>
      <c r="G78" s="151"/>
    </row>
    <row r="79" spans="1:7" ht="18" customHeight="1" x14ac:dyDescent="0.3">
      <c r="A79" s="146">
        <v>23</v>
      </c>
      <c r="B79" s="157"/>
      <c r="C79" s="151"/>
      <c r="D79" s="148"/>
      <c r="E79" s="156"/>
      <c r="F79" s="150"/>
      <c r="G79" s="151"/>
    </row>
    <row r="80" spans="1:7" ht="18" customHeight="1" x14ac:dyDescent="0.3">
      <c r="A80" s="146">
        <v>24</v>
      </c>
      <c r="B80" s="151"/>
      <c r="C80" s="151"/>
      <c r="D80" s="148"/>
      <c r="E80" s="156"/>
      <c r="F80" s="150"/>
      <c r="G80" s="151"/>
    </row>
    <row r="81" spans="1:7" ht="15.95" customHeight="1" x14ac:dyDescent="0.3">
      <c r="A81" s="146">
        <v>25</v>
      </c>
      <c r="B81" s="151"/>
      <c r="C81" s="151"/>
      <c r="D81" s="162"/>
      <c r="E81" s="163"/>
      <c r="F81" s="169"/>
      <c r="G81" s="151"/>
    </row>
    <row r="82" spans="1:7" ht="15.95" customHeight="1" x14ac:dyDescent="0.3">
      <c r="A82" s="146">
        <v>26</v>
      </c>
      <c r="B82" s="157"/>
      <c r="C82" s="151"/>
      <c r="D82" s="148"/>
      <c r="E82" s="156"/>
      <c r="F82" s="169"/>
      <c r="G82" s="151"/>
    </row>
    <row r="83" spans="1:7" ht="15.95" customHeight="1" x14ac:dyDescent="0.3">
      <c r="A83" s="146">
        <v>27</v>
      </c>
      <c r="B83" s="157"/>
      <c r="C83" s="151"/>
      <c r="D83" s="148"/>
      <c r="E83" s="156"/>
      <c r="F83" s="169"/>
      <c r="G83" s="151"/>
    </row>
    <row r="84" spans="1:7" ht="15.95" customHeight="1" x14ac:dyDescent="0.3">
      <c r="A84" s="146">
        <v>28</v>
      </c>
      <c r="B84" s="157"/>
      <c r="C84" s="151"/>
      <c r="D84" s="148"/>
      <c r="E84" s="156"/>
      <c r="F84" s="169"/>
      <c r="G84" s="151"/>
    </row>
    <row r="85" spans="1:7" ht="15.95" customHeight="1" x14ac:dyDescent="0.3">
      <c r="A85" s="146">
        <v>29</v>
      </c>
      <c r="B85" s="157"/>
      <c r="C85" s="151"/>
      <c r="D85" s="148"/>
      <c r="E85" s="156"/>
      <c r="F85" s="169"/>
      <c r="G85" s="151"/>
    </row>
    <row r="86" spans="1:7" ht="15.95" customHeight="1" x14ac:dyDescent="0.3">
      <c r="A86" s="146">
        <v>30</v>
      </c>
      <c r="B86" s="157"/>
      <c r="C86" s="151"/>
      <c r="D86" s="148"/>
      <c r="E86" s="156"/>
      <c r="F86" s="169"/>
      <c r="G86" s="151"/>
    </row>
    <row r="87" spans="1:7" ht="15.95" customHeight="1" x14ac:dyDescent="0.3">
      <c r="A87" s="165"/>
      <c r="B87" s="170"/>
      <c r="C87" s="139"/>
      <c r="D87" s="172"/>
      <c r="E87" s="172"/>
      <c r="F87" s="171"/>
    </row>
    <row r="88" spans="1:7" ht="15.95" customHeight="1" x14ac:dyDescent="0.3">
      <c r="A88" s="165"/>
      <c r="B88" s="138" t="s">
        <v>200</v>
      </c>
      <c r="C88" s="138"/>
      <c r="D88" s="139"/>
      <c r="E88" s="139"/>
      <c r="F88" s="166"/>
    </row>
    <row r="89" spans="1:7" ht="15.95" customHeight="1" x14ac:dyDescent="0.3">
      <c r="A89" s="165"/>
      <c r="B89" s="138"/>
      <c r="C89" s="138" t="s">
        <v>907</v>
      </c>
      <c r="E89" s="138" t="s">
        <v>908</v>
      </c>
      <c r="F89" s="138"/>
    </row>
    <row r="90" spans="1:7" ht="15.95" customHeight="1" x14ac:dyDescent="0.3">
      <c r="A90" s="165"/>
      <c r="B90" s="138"/>
      <c r="C90" s="165"/>
      <c r="D90" s="165"/>
      <c r="E90" s="139"/>
      <c r="F90" s="166"/>
    </row>
    <row r="91" spans="1:7" ht="15.95" customHeight="1" x14ac:dyDescent="0.3">
      <c r="A91" s="165"/>
      <c r="B91" s="286" t="s">
        <v>3</v>
      </c>
      <c r="C91" s="286"/>
      <c r="D91" s="165">
        <v>5</v>
      </c>
      <c r="E91" s="172" t="s">
        <v>40</v>
      </c>
      <c r="F91" s="288" t="s">
        <v>448</v>
      </c>
      <c r="G91" s="288"/>
    </row>
    <row r="92" spans="1:7" ht="15.95" customHeight="1" x14ac:dyDescent="0.3">
      <c r="A92" s="165"/>
      <c r="B92" s="286" t="s">
        <v>4</v>
      </c>
      <c r="C92" s="286"/>
      <c r="D92" s="165">
        <v>7</v>
      </c>
      <c r="E92" s="172" t="s">
        <v>40</v>
      </c>
      <c r="F92" s="288" t="s">
        <v>447</v>
      </c>
      <c r="G92" s="288"/>
    </row>
    <row r="93" spans="1:7" ht="15.95" customHeight="1" x14ac:dyDescent="0.3">
      <c r="A93" s="167"/>
      <c r="B93" s="285" t="s">
        <v>41</v>
      </c>
      <c r="C93" s="285"/>
      <c r="D93" s="167">
        <v>0</v>
      </c>
      <c r="E93" s="153" t="s">
        <v>40</v>
      </c>
      <c r="F93" s="138"/>
    </row>
    <row r="94" spans="1:7" ht="15.95" customHeight="1" x14ac:dyDescent="0.3">
      <c r="A94" s="168"/>
      <c r="B94" s="286" t="s">
        <v>5</v>
      </c>
      <c r="C94" s="286"/>
      <c r="D94" s="165">
        <f>SUM(D91:D93)</f>
        <v>12</v>
      </c>
      <c r="E94" s="172" t="s">
        <v>40</v>
      </c>
      <c r="F94" s="286" t="s">
        <v>449</v>
      </c>
      <c r="G94" s="286"/>
    </row>
  </sheetData>
  <sortState ref="B32:F37">
    <sortCondition ref="B32"/>
  </sortState>
  <mergeCells count="20">
    <mergeCell ref="B47:C47"/>
    <mergeCell ref="B48:C48"/>
    <mergeCell ref="F48:G48"/>
    <mergeCell ref="A1:G1"/>
    <mergeCell ref="A2:G2"/>
    <mergeCell ref="A3:G3"/>
    <mergeCell ref="B45:C45"/>
    <mergeCell ref="F45:G45"/>
    <mergeCell ref="B46:C46"/>
    <mergeCell ref="F46:G46"/>
    <mergeCell ref="A51:G51"/>
    <mergeCell ref="A52:G52"/>
    <mergeCell ref="A53:G53"/>
    <mergeCell ref="B91:C91"/>
    <mergeCell ref="F91:G91"/>
    <mergeCell ref="B92:C92"/>
    <mergeCell ref="F92:G92"/>
    <mergeCell ref="B93:C93"/>
    <mergeCell ref="B94:C94"/>
    <mergeCell ref="F94:G94"/>
  </mergeCells>
  <pageMargins left="0.70866141732283472" right="0.70866141732283472" top="0.11811023622047245" bottom="0.19685039370078741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48"/>
  <sheetViews>
    <sheetView topLeftCell="A25" workbookViewId="0">
      <selection activeCell="E38" sqref="E38"/>
    </sheetView>
  </sheetViews>
  <sheetFormatPr defaultRowHeight="18.75" x14ac:dyDescent="0.3"/>
  <cols>
    <col min="1" max="1" width="4.85546875" style="136" customWidth="1"/>
    <col min="2" max="2" width="7.85546875" style="136" customWidth="1"/>
    <col min="3" max="3" width="14.85546875" style="136" customWidth="1"/>
    <col min="4" max="4" width="16.85546875" style="136" customWidth="1"/>
    <col min="5" max="5" width="13.28515625" style="136" customWidth="1"/>
    <col min="6" max="6" width="5.85546875" style="136" customWidth="1"/>
    <col min="7" max="7" width="33" style="136" customWidth="1"/>
    <col min="8" max="8" width="17.42578125" style="136" customWidth="1"/>
    <col min="9" max="9" width="14.140625" style="136" customWidth="1"/>
    <col min="10" max="10" width="10.85546875" style="136" customWidth="1"/>
    <col min="11" max="11" width="13.42578125" style="136" customWidth="1"/>
    <col min="12" max="12" width="16.5703125" style="136" customWidth="1"/>
    <col min="13" max="25" width="2.7109375" style="136" customWidth="1"/>
    <col min="26" max="26" width="6.28515625" style="136" customWidth="1"/>
    <col min="27" max="27" width="15.5703125" style="136" customWidth="1"/>
    <col min="28" max="28" width="14" style="136" customWidth="1"/>
    <col min="29" max="29" width="9.140625" style="136"/>
    <col min="30" max="30" width="11.28515625" style="136" customWidth="1"/>
    <col min="31" max="31" width="12.85546875" style="136" customWidth="1"/>
    <col min="32" max="32" width="10.140625" style="136" customWidth="1"/>
    <col min="33" max="33" width="11.7109375" style="136" customWidth="1"/>
    <col min="34" max="34" width="3.5703125" style="136" customWidth="1"/>
    <col min="35" max="35" width="5" style="136" customWidth="1"/>
    <col min="36" max="36" width="14.85546875" style="136" customWidth="1"/>
    <col min="37" max="37" width="11" style="136" customWidth="1"/>
    <col min="38" max="47" width="2.28515625" style="136" customWidth="1"/>
    <col min="48" max="52" width="2.7109375" style="136" customWidth="1"/>
    <col min="53" max="62" width="2.28515625" style="136" customWidth="1"/>
    <col min="63" max="63" width="5.42578125" style="136" customWidth="1"/>
    <col min="64" max="64" width="5.7109375" style="136" customWidth="1"/>
    <col min="65" max="65" width="14" style="136" customWidth="1"/>
    <col min="66" max="66" width="11.42578125" style="136" customWidth="1"/>
    <col min="67" max="81" width="3.7109375" style="136" customWidth="1"/>
    <col min="82" max="16384" width="9.140625" style="136"/>
  </cols>
  <sheetData>
    <row r="1" spans="1:7" ht="18.95" customHeight="1" x14ac:dyDescent="0.3">
      <c r="A1" s="287" t="s">
        <v>18</v>
      </c>
      <c r="B1" s="287"/>
      <c r="C1" s="287"/>
      <c r="D1" s="287"/>
      <c r="E1" s="287"/>
      <c r="F1" s="287"/>
      <c r="G1" s="287"/>
    </row>
    <row r="2" spans="1:7" ht="18.95" customHeight="1" x14ac:dyDescent="0.3">
      <c r="A2" s="287" t="s">
        <v>1012</v>
      </c>
      <c r="B2" s="287"/>
      <c r="C2" s="287"/>
      <c r="D2" s="287"/>
      <c r="E2" s="287"/>
      <c r="F2" s="287"/>
      <c r="G2" s="287"/>
    </row>
    <row r="3" spans="1:7" ht="18.95" customHeight="1" x14ac:dyDescent="0.3">
      <c r="A3" s="287" t="s">
        <v>14</v>
      </c>
      <c r="B3" s="287"/>
      <c r="C3" s="287"/>
      <c r="D3" s="287"/>
      <c r="E3" s="287"/>
      <c r="F3" s="287"/>
      <c r="G3" s="287"/>
    </row>
    <row r="4" spans="1:7" ht="18.95" customHeight="1" x14ac:dyDescent="0.35">
      <c r="A4" s="137"/>
      <c r="B4" s="137"/>
      <c r="C4" s="138" t="s">
        <v>15</v>
      </c>
      <c r="D4" s="139"/>
      <c r="F4" s="138" t="s">
        <v>16</v>
      </c>
    </row>
    <row r="5" spans="1:7" ht="16.5" customHeight="1" x14ac:dyDescent="0.3">
      <c r="A5" s="140" t="s">
        <v>39</v>
      </c>
      <c r="B5" s="141" t="s">
        <v>428</v>
      </c>
      <c r="C5" s="142" t="s">
        <v>17</v>
      </c>
      <c r="D5" s="143" t="s">
        <v>0</v>
      </c>
      <c r="E5" s="144" t="s">
        <v>1</v>
      </c>
      <c r="F5" s="145" t="s">
        <v>860</v>
      </c>
      <c r="G5" s="145" t="s">
        <v>426</v>
      </c>
    </row>
    <row r="6" spans="1:7" ht="16.5" customHeight="1" x14ac:dyDescent="0.3">
      <c r="A6" s="146">
        <v>1</v>
      </c>
      <c r="B6" s="146">
        <v>1604</v>
      </c>
      <c r="C6" s="147" t="s">
        <v>962</v>
      </c>
      <c r="D6" s="199" t="s">
        <v>728</v>
      </c>
      <c r="E6" s="200" t="s">
        <v>545</v>
      </c>
      <c r="F6" s="150">
        <v>2</v>
      </c>
      <c r="G6" s="146"/>
    </row>
    <row r="7" spans="1:7" ht="16.5" customHeight="1" x14ac:dyDescent="0.3">
      <c r="A7" s="146">
        <v>2</v>
      </c>
      <c r="B7" s="146">
        <v>1607</v>
      </c>
      <c r="C7" s="147" t="s">
        <v>965</v>
      </c>
      <c r="D7" s="199" t="s">
        <v>729</v>
      </c>
      <c r="E7" s="200" t="s">
        <v>38</v>
      </c>
      <c r="F7" s="150">
        <v>2</v>
      </c>
      <c r="G7" s="146"/>
    </row>
    <row r="8" spans="1:7" ht="16.5" customHeight="1" x14ac:dyDescent="0.3">
      <c r="A8" s="146">
        <v>3</v>
      </c>
      <c r="B8" s="146">
        <v>1608</v>
      </c>
      <c r="C8" s="147" t="s">
        <v>998</v>
      </c>
      <c r="D8" s="201" t="s">
        <v>730</v>
      </c>
      <c r="E8" s="202" t="s">
        <v>45</v>
      </c>
      <c r="F8" s="150">
        <v>2</v>
      </c>
      <c r="G8" s="146"/>
    </row>
    <row r="9" spans="1:7" ht="16.5" customHeight="1" x14ac:dyDescent="0.3">
      <c r="A9" s="146">
        <v>4</v>
      </c>
      <c r="B9" s="146">
        <v>1609</v>
      </c>
      <c r="C9" s="147" t="s">
        <v>959</v>
      </c>
      <c r="D9" s="199" t="s">
        <v>731</v>
      </c>
      <c r="E9" s="200" t="s">
        <v>732</v>
      </c>
      <c r="F9" s="150">
        <v>2</v>
      </c>
      <c r="G9" s="146"/>
    </row>
    <row r="10" spans="1:7" ht="16.5" customHeight="1" x14ac:dyDescent="0.3">
      <c r="A10" s="146">
        <v>5</v>
      </c>
      <c r="B10" s="146">
        <v>1611</v>
      </c>
      <c r="C10" s="147" t="s">
        <v>958</v>
      </c>
      <c r="D10" s="203" t="s">
        <v>733</v>
      </c>
      <c r="E10" s="204" t="s">
        <v>734</v>
      </c>
      <c r="F10" s="184">
        <v>2</v>
      </c>
      <c r="G10" s="146"/>
    </row>
    <row r="11" spans="1:7" ht="16.5" customHeight="1" x14ac:dyDescent="0.3">
      <c r="A11" s="146">
        <v>6</v>
      </c>
      <c r="B11" s="146">
        <v>1612</v>
      </c>
      <c r="C11" s="147" t="s">
        <v>956</v>
      </c>
      <c r="D11" s="201" t="s">
        <v>735</v>
      </c>
      <c r="E11" s="202" t="s">
        <v>268</v>
      </c>
      <c r="F11" s="146">
        <v>2</v>
      </c>
      <c r="G11" s="146"/>
    </row>
    <row r="12" spans="1:7" ht="16.5" customHeight="1" x14ac:dyDescent="0.3">
      <c r="A12" s="146">
        <v>7</v>
      </c>
      <c r="B12" s="146">
        <v>1613</v>
      </c>
      <c r="C12" s="147" t="s">
        <v>967</v>
      </c>
      <c r="D12" s="199" t="s">
        <v>736</v>
      </c>
      <c r="E12" s="200" t="s">
        <v>737</v>
      </c>
      <c r="F12" s="150">
        <v>2</v>
      </c>
      <c r="G12" s="146"/>
    </row>
    <row r="13" spans="1:7" ht="16.5" customHeight="1" x14ac:dyDescent="0.3">
      <c r="A13" s="146">
        <v>8</v>
      </c>
      <c r="B13" s="146">
        <v>1614</v>
      </c>
      <c r="C13" s="147" t="s">
        <v>964</v>
      </c>
      <c r="D13" s="201" t="s">
        <v>738</v>
      </c>
      <c r="E13" s="202" t="s">
        <v>701</v>
      </c>
      <c r="F13" s="150">
        <v>1</v>
      </c>
      <c r="G13" s="146"/>
    </row>
    <row r="14" spans="1:7" ht="16.5" customHeight="1" x14ac:dyDescent="0.3">
      <c r="A14" s="146">
        <v>9</v>
      </c>
      <c r="B14" s="146">
        <v>1615</v>
      </c>
      <c r="C14" s="147" t="s">
        <v>970</v>
      </c>
      <c r="D14" s="199" t="s">
        <v>739</v>
      </c>
      <c r="E14" s="200" t="s">
        <v>409</v>
      </c>
      <c r="F14" s="150">
        <v>1</v>
      </c>
      <c r="G14" s="146"/>
    </row>
    <row r="15" spans="1:7" ht="16.5" customHeight="1" x14ac:dyDescent="0.3">
      <c r="A15" s="146">
        <v>10</v>
      </c>
      <c r="B15" s="146">
        <v>1616</v>
      </c>
      <c r="C15" s="147" t="s">
        <v>969</v>
      </c>
      <c r="D15" s="201" t="s">
        <v>740</v>
      </c>
      <c r="E15" s="202" t="s">
        <v>741</v>
      </c>
      <c r="F15" s="150">
        <v>2</v>
      </c>
      <c r="G15" s="146"/>
    </row>
    <row r="16" spans="1:7" ht="16.5" customHeight="1" x14ac:dyDescent="0.3">
      <c r="A16" s="146">
        <v>11</v>
      </c>
      <c r="B16" s="146">
        <v>1617</v>
      </c>
      <c r="C16" s="147" t="s">
        <v>973</v>
      </c>
      <c r="D16" s="199" t="s">
        <v>742</v>
      </c>
      <c r="E16" s="200" t="s">
        <v>743</v>
      </c>
      <c r="F16" s="150">
        <v>2</v>
      </c>
      <c r="G16" s="146"/>
    </row>
    <row r="17" spans="1:7" ht="16.5" customHeight="1" x14ac:dyDescent="0.3">
      <c r="A17" s="146">
        <v>12</v>
      </c>
      <c r="B17" s="146">
        <v>1618</v>
      </c>
      <c r="C17" s="147" t="s">
        <v>971</v>
      </c>
      <c r="D17" s="201" t="s">
        <v>744</v>
      </c>
      <c r="E17" s="202" t="s">
        <v>745</v>
      </c>
      <c r="F17" s="150">
        <v>2</v>
      </c>
      <c r="G17" s="146"/>
    </row>
    <row r="18" spans="1:7" ht="16.5" customHeight="1" x14ac:dyDescent="0.3">
      <c r="A18" s="146">
        <v>13</v>
      </c>
      <c r="B18" s="146">
        <v>1619</v>
      </c>
      <c r="C18" s="147" t="s">
        <v>999</v>
      </c>
      <c r="D18" s="205" t="s">
        <v>746</v>
      </c>
      <c r="E18" s="206" t="s">
        <v>747</v>
      </c>
      <c r="F18" s="150">
        <v>2</v>
      </c>
      <c r="G18" s="146"/>
    </row>
    <row r="19" spans="1:7" ht="16.5" customHeight="1" x14ac:dyDescent="0.3">
      <c r="A19" s="146">
        <v>14</v>
      </c>
      <c r="B19" s="146">
        <v>1620</v>
      </c>
      <c r="C19" s="147" t="s">
        <v>960</v>
      </c>
      <c r="D19" s="203" t="s">
        <v>748</v>
      </c>
      <c r="E19" s="204" t="s">
        <v>6</v>
      </c>
      <c r="F19" s="150">
        <v>2</v>
      </c>
      <c r="G19" s="146"/>
    </row>
    <row r="20" spans="1:7" ht="16.5" customHeight="1" x14ac:dyDescent="0.3">
      <c r="A20" s="146">
        <v>15</v>
      </c>
      <c r="B20" s="146">
        <v>1621</v>
      </c>
      <c r="C20" s="147" t="s">
        <v>972</v>
      </c>
      <c r="D20" s="203" t="s">
        <v>749</v>
      </c>
      <c r="E20" s="200" t="s">
        <v>750</v>
      </c>
      <c r="F20" s="150">
        <v>1</v>
      </c>
      <c r="G20" s="146"/>
    </row>
    <row r="21" spans="1:7" ht="16.5" customHeight="1" x14ac:dyDescent="0.3">
      <c r="A21" s="146">
        <v>16</v>
      </c>
      <c r="B21" s="146">
        <v>1626</v>
      </c>
      <c r="C21" s="147" t="s">
        <v>961</v>
      </c>
      <c r="D21" s="199" t="s">
        <v>751</v>
      </c>
      <c r="E21" s="200" t="s">
        <v>752</v>
      </c>
      <c r="F21" s="150">
        <v>2</v>
      </c>
      <c r="G21" s="146"/>
    </row>
    <row r="22" spans="1:7" ht="16.5" customHeight="1" x14ac:dyDescent="0.3">
      <c r="A22" s="146">
        <v>17</v>
      </c>
      <c r="B22" s="146">
        <v>1627</v>
      </c>
      <c r="C22" s="147" t="s">
        <v>976</v>
      </c>
      <c r="D22" s="205" t="s">
        <v>1123</v>
      </c>
      <c r="E22" s="207" t="s">
        <v>838</v>
      </c>
      <c r="F22" s="208">
        <v>2</v>
      </c>
      <c r="G22" s="146"/>
    </row>
    <row r="23" spans="1:7" ht="16.5" customHeight="1" x14ac:dyDescent="0.3">
      <c r="A23" s="146">
        <v>18</v>
      </c>
      <c r="B23" s="146">
        <v>1628</v>
      </c>
      <c r="C23" s="147" t="s">
        <v>1000</v>
      </c>
      <c r="D23" s="199" t="s">
        <v>753</v>
      </c>
      <c r="E23" s="207" t="s">
        <v>754</v>
      </c>
      <c r="F23" s="146">
        <v>1</v>
      </c>
      <c r="G23" s="146"/>
    </row>
    <row r="24" spans="1:7" ht="16.5" customHeight="1" x14ac:dyDescent="0.3">
      <c r="A24" s="146">
        <v>19</v>
      </c>
      <c r="B24" s="146">
        <v>1629</v>
      </c>
      <c r="C24" s="147" t="s">
        <v>968</v>
      </c>
      <c r="D24" s="199" t="s">
        <v>755</v>
      </c>
      <c r="E24" s="200" t="s">
        <v>756</v>
      </c>
      <c r="F24" s="146">
        <v>1</v>
      </c>
      <c r="G24" s="146"/>
    </row>
    <row r="25" spans="1:7" ht="16.5" customHeight="1" x14ac:dyDescent="0.3">
      <c r="A25" s="146">
        <v>20</v>
      </c>
      <c r="B25" s="146">
        <v>1630</v>
      </c>
      <c r="C25" s="147" t="s">
        <v>974</v>
      </c>
      <c r="D25" s="201" t="s">
        <v>757</v>
      </c>
      <c r="E25" s="202" t="s">
        <v>758</v>
      </c>
      <c r="F25" s="146">
        <v>1</v>
      </c>
      <c r="G25" s="146"/>
    </row>
    <row r="26" spans="1:7" ht="16.5" customHeight="1" x14ac:dyDescent="0.3">
      <c r="A26" s="146">
        <v>21</v>
      </c>
      <c r="B26" s="146">
        <v>1631</v>
      </c>
      <c r="C26" s="147" t="s">
        <v>975</v>
      </c>
      <c r="D26" s="199" t="s">
        <v>759</v>
      </c>
      <c r="E26" s="200" t="s">
        <v>837</v>
      </c>
      <c r="F26" s="150">
        <v>1</v>
      </c>
      <c r="G26" s="146"/>
    </row>
    <row r="27" spans="1:7" ht="16.5" customHeight="1" x14ac:dyDescent="0.3">
      <c r="A27" s="146">
        <v>22</v>
      </c>
      <c r="B27" s="146">
        <v>1632</v>
      </c>
      <c r="C27" s="147" t="s">
        <v>1001</v>
      </c>
      <c r="D27" s="201" t="s">
        <v>760</v>
      </c>
      <c r="E27" s="202" t="s">
        <v>74</v>
      </c>
      <c r="F27" s="150">
        <v>2</v>
      </c>
      <c r="G27" s="146"/>
    </row>
    <row r="28" spans="1:7" ht="16.5" customHeight="1" x14ac:dyDescent="0.3">
      <c r="A28" s="146">
        <v>23</v>
      </c>
      <c r="B28" s="146">
        <v>1633</v>
      </c>
      <c r="C28" s="147" t="s">
        <v>963</v>
      </c>
      <c r="D28" s="199" t="s">
        <v>761</v>
      </c>
      <c r="E28" s="207" t="s">
        <v>762</v>
      </c>
      <c r="F28" s="150">
        <v>1</v>
      </c>
      <c r="G28" s="146"/>
    </row>
    <row r="29" spans="1:7" ht="16.5" customHeight="1" x14ac:dyDescent="0.3">
      <c r="A29" s="146">
        <v>24</v>
      </c>
      <c r="B29" s="146">
        <v>1634</v>
      </c>
      <c r="C29" s="147" t="s">
        <v>966</v>
      </c>
      <c r="D29" s="201" t="s">
        <v>763</v>
      </c>
      <c r="E29" s="202" t="s">
        <v>764</v>
      </c>
      <c r="F29" s="150">
        <v>1</v>
      </c>
      <c r="G29" s="146"/>
    </row>
    <row r="30" spans="1:7" ht="16.5" customHeight="1" x14ac:dyDescent="0.3">
      <c r="A30" s="146">
        <v>25</v>
      </c>
      <c r="B30" s="146">
        <v>1635</v>
      </c>
      <c r="C30" s="147" t="s">
        <v>955</v>
      </c>
      <c r="D30" s="199" t="s">
        <v>765</v>
      </c>
      <c r="E30" s="200" t="s">
        <v>766</v>
      </c>
      <c r="F30" s="150">
        <v>1</v>
      </c>
      <c r="G30" s="146"/>
    </row>
    <row r="31" spans="1:7" ht="16.5" customHeight="1" x14ac:dyDescent="0.3">
      <c r="A31" s="146">
        <v>26</v>
      </c>
      <c r="B31" s="146">
        <v>1636</v>
      </c>
      <c r="C31" s="147" t="s">
        <v>957</v>
      </c>
      <c r="D31" s="209" t="s">
        <v>10</v>
      </c>
      <c r="E31" s="210" t="s">
        <v>772</v>
      </c>
      <c r="F31" s="150">
        <v>1</v>
      </c>
      <c r="G31" s="146"/>
    </row>
    <row r="32" spans="1:7" ht="16.5" customHeight="1" x14ac:dyDescent="0.3">
      <c r="A32" s="146">
        <v>27</v>
      </c>
      <c r="B32" s="146">
        <v>1707</v>
      </c>
      <c r="C32" s="147" t="s">
        <v>923</v>
      </c>
      <c r="D32" s="199" t="s">
        <v>861</v>
      </c>
      <c r="E32" s="200" t="s">
        <v>862</v>
      </c>
      <c r="F32" s="150">
        <v>1</v>
      </c>
      <c r="G32" s="146"/>
    </row>
    <row r="33" spans="1:7" ht="16.5" customHeight="1" x14ac:dyDescent="0.3">
      <c r="A33" s="146">
        <v>28</v>
      </c>
      <c r="B33" s="146">
        <v>1709</v>
      </c>
      <c r="C33" s="147" t="s">
        <v>954</v>
      </c>
      <c r="D33" s="205" t="s">
        <v>894</v>
      </c>
      <c r="E33" s="211" t="s">
        <v>895</v>
      </c>
      <c r="F33" s="150">
        <v>2</v>
      </c>
      <c r="G33" s="146"/>
    </row>
    <row r="34" spans="1:7" ht="16.5" customHeight="1" x14ac:dyDescent="0.3">
      <c r="A34" s="146">
        <v>29</v>
      </c>
      <c r="B34" s="146">
        <v>1712</v>
      </c>
      <c r="C34" s="147" t="s">
        <v>926</v>
      </c>
      <c r="D34" s="177" t="s">
        <v>924</v>
      </c>
      <c r="E34" s="178" t="s">
        <v>925</v>
      </c>
      <c r="F34" s="150">
        <v>1</v>
      </c>
      <c r="G34" s="146"/>
    </row>
    <row r="35" spans="1:7" ht="16.5" customHeight="1" x14ac:dyDescent="0.3">
      <c r="A35" s="146">
        <v>30</v>
      </c>
      <c r="B35" s="146">
        <v>1736</v>
      </c>
      <c r="C35" s="147" t="s">
        <v>1002</v>
      </c>
      <c r="D35" s="177" t="s">
        <v>1003</v>
      </c>
      <c r="E35" s="178" t="s">
        <v>992</v>
      </c>
      <c r="F35" s="150">
        <v>2</v>
      </c>
      <c r="G35" s="146"/>
    </row>
    <row r="36" spans="1:7" ht="16.5" customHeight="1" x14ac:dyDescent="0.3">
      <c r="A36" s="146">
        <v>31</v>
      </c>
      <c r="B36" s="146">
        <v>1739</v>
      </c>
      <c r="C36" s="147"/>
      <c r="D36" s="177" t="s">
        <v>1006</v>
      </c>
      <c r="E36" s="178" t="s">
        <v>1007</v>
      </c>
      <c r="F36" s="150">
        <v>2</v>
      </c>
      <c r="G36" s="146"/>
    </row>
    <row r="37" spans="1:7" ht="16.5" customHeight="1" x14ac:dyDescent="0.3">
      <c r="A37" s="146">
        <v>32</v>
      </c>
      <c r="B37" s="146">
        <v>1740</v>
      </c>
      <c r="C37" s="147"/>
      <c r="D37" s="177" t="s">
        <v>1161</v>
      </c>
      <c r="E37" s="178" t="s">
        <v>1059</v>
      </c>
      <c r="F37" s="150">
        <v>2</v>
      </c>
      <c r="G37" s="146"/>
    </row>
    <row r="38" spans="1:7" ht="16.5" customHeight="1" x14ac:dyDescent="0.3">
      <c r="A38" s="146">
        <v>33</v>
      </c>
      <c r="B38" s="146">
        <v>1771</v>
      </c>
      <c r="C38" s="147" t="s">
        <v>1115</v>
      </c>
      <c r="D38" s="177" t="s">
        <v>1114</v>
      </c>
      <c r="E38" s="178" t="s">
        <v>1045</v>
      </c>
      <c r="F38" s="150">
        <v>2</v>
      </c>
      <c r="G38" s="146"/>
    </row>
    <row r="39" spans="1:7" ht="16.5" customHeight="1" x14ac:dyDescent="0.3">
      <c r="A39" s="146">
        <v>34</v>
      </c>
      <c r="B39" s="146">
        <v>1772</v>
      </c>
      <c r="C39" s="147" t="s">
        <v>1159</v>
      </c>
      <c r="D39" s="177" t="s">
        <v>31</v>
      </c>
      <c r="E39" s="178" t="s">
        <v>1160</v>
      </c>
      <c r="F39" s="150">
        <v>2</v>
      </c>
      <c r="G39" s="146"/>
    </row>
    <row r="40" spans="1:7" ht="16.5" customHeight="1" x14ac:dyDescent="0.3">
      <c r="A40" s="146">
        <v>35</v>
      </c>
      <c r="B40" s="146">
        <v>1773</v>
      </c>
      <c r="C40" s="147" t="s">
        <v>1121</v>
      </c>
      <c r="D40" s="177" t="s">
        <v>289</v>
      </c>
      <c r="E40" s="178" t="s">
        <v>1122</v>
      </c>
      <c r="F40" s="150">
        <v>2</v>
      </c>
      <c r="G40" s="146"/>
    </row>
    <row r="41" spans="1:7" ht="16.5" customHeight="1" x14ac:dyDescent="0.3">
      <c r="A41" s="146">
        <v>36</v>
      </c>
      <c r="B41" s="146"/>
      <c r="C41" s="147"/>
      <c r="D41" s="177"/>
      <c r="E41" s="178"/>
      <c r="F41" s="150"/>
      <c r="G41" s="146"/>
    </row>
    <row r="42" spans="1:7" ht="16.5" customHeight="1" x14ac:dyDescent="0.3">
      <c r="A42" s="274"/>
      <c r="B42" s="274"/>
      <c r="C42" s="263"/>
      <c r="D42" s="138"/>
      <c r="E42" s="138"/>
      <c r="F42" s="276"/>
      <c r="G42" s="274"/>
    </row>
    <row r="43" spans="1:7" ht="18" customHeight="1" x14ac:dyDescent="0.3">
      <c r="A43" s="186"/>
      <c r="B43" s="138" t="s">
        <v>200</v>
      </c>
      <c r="C43" s="138"/>
      <c r="D43" s="139"/>
      <c r="E43" s="139"/>
      <c r="F43" s="188"/>
      <c r="G43" s="252"/>
    </row>
    <row r="44" spans="1:7" ht="15.95" customHeight="1" x14ac:dyDescent="0.3">
      <c r="A44" s="186"/>
      <c r="B44" s="138" t="s">
        <v>767</v>
      </c>
      <c r="D44" s="138" t="s">
        <v>1141</v>
      </c>
      <c r="F44" s="138" t="s">
        <v>1142</v>
      </c>
    </row>
    <row r="45" spans="1:7" ht="15.95" customHeight="1" x14ac:dyDescent="0.3">
      <c r="A45" s="186"/>
      <c r="B45" s="286" t="s">
        <v>3</v>
      </c>
      <c r="C45" s="286"/>
      <c r="D45" s="188">
        <v>15</v>
      </c>
      <c r="E45" s="185" t="s">
        <v>40</v>
      </c>
      <c r="F45" s="288" t="s">
        <v>448</v>
      </c>
      <c r="G45" s="288"/>
    </row>
    <row r="46" spans="1:7" ht="15.95" customHeight="1" x14ac:dyDescent="0.3">
      <c r="A46" s="186"/>
      <c r="B46" s="286" t="s">
        <v>4</v>
      </c>
      <c r="C46" s="286"/>
      <c r="D46" s="188">
        <v>20</v>
      </c>
      <c r="E46" s="185" t="s">
        <v>40</v>
      </c>
      <c r="F46" s="288" t="s">
        <v>447</v>
      </c>
      <c r="G46" s="288"/>
    </row>
    <row r="47" spans="1:7" ht="15.95" customHeight="1" x14ac:dyDescent="0.3">
      <c r="A47" s="187"/>
      <c r="B47" s="285" t="s">
        <v>41</v>
      </c>
      <c r="C47" s="285"/>
      <c r="D47" s="187">
        <v>0</v>
      </c>
      <c r="E47" s="153" t="s">
        <v>40</v>
      </c>
      <c r="F47" s="138"/>
    </row>
    <row r="48" spans="1:7" ht="15.95" customHeight="1" x14ac:dyDescent="0.3">
      <c r="A48" s="168"/>
      <c r="B48" s="286" t="s">
        <v>5</v>
      </c>
      <c r="C48" s="286"/>
      <c r="D48" s="186">
        <f>SUM(D45:D47)</f>
        <v>35</v>
      </c>
      <c r="E48" s="185" t="s">
        <v>40</v>
      </c>
      <c r="F48" s="286" t="s">
        <v>449</v>
      </c>
      <c r="G48" s="286"/>
    </row>
  </sheetData>
  <mergeCells count="10">
    <mergeCell ref="B46:C46"/>
    <mergeCell ref="B47:C47"/>
    <mergeCell ref="B48:C48"/>
    <mergeCell ref="B45:C45"/>
    <mergeCell ref="A1:G1"/>
    <mergeCell ref="A2:G2"/>
    <mergeCell ref="A3:G3"/>
    <mergeCell ref="F45:G45"/>
    <mergeCell ref="F46:G46"/>
    <mergeCell ref="F48:G48"/>
  </mergeCells>
  <phoneticPr fontId="5" type="noConversion"/>
  <pageMargins left="0.74803149606299213" right="0.35433070866141736" top="0.11811023622047245" bottom="3.937007874015748E-2" header="0.51181102362204722" footer="0.51181102362204722"/>
  <pageSetup paperSize="9" orientation="portrait" horizontalDpi="4294967293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60" workbookViewId="0">
      <selection activeCell="D71" sqref="D71"/>
    </sheetView>
  </sheetViews>
  <sheetFormatPr defaultRowHeight="18.75" x14ac:dyDescent="0.5"/>
  <cols>
    <col min="1" max="1" width="5.5703125" style="168" customWidth="1"/>
    <col min="2" max="2" width="7" style="168" customWidth="1"/>
    <col min="3" max="3" width="15.42578125" style="168" customWidth="1"/>
    <col min="4" max="4" width="18.28515625" style="168" customWidth="1"/>
    <col min="5" max="5" width="12.28515625" style="168" customWidth="1"/>
    <col min="6" max="6" width="34" style="168" customWidth="1"/>
    <col min="7" max="16384" width="9.140625" style="168"/>
  </cols>
  <sheetData>
    <row r="1" spans="1:6" ht="20.100000000000001" customHeight="1" x14ac:dyDescent="0.5">
      <c r="A1" s="289" t="s">
        <v>18</v>
      </c>
      <c r="B1" s="289"/>
      <c r="C1" s="289"/>
      <c r="D1" s="289"/>
      <c r="E1" s="289"/>
      <c r="F1" s="289"/>
    </row>
    <row r="2" spans="1:6" ht="20.100000000000001" customHeight="1" x14ac:dyDescent="0.5">
      <c r="A2" s="289" t="s">
        <v>1133</v>
      </c>
      <c r="B2" s="289"/>
      <c r="C2" s="289"/>
      <c r="D2" s="289"/>
      <c r="E2" s="289"/>
      <c r="F2" s="289"/>
    </row>
    <row r="3" spans="1:6" ht="20.100000000000001" customHeight="1" x14ac:dyDescent="0.5">
      <c r="A3" s="289" t="s">
        <v>27</v>
      </c>
      <c r="B3" s="289"/>
      <c r="C3" s="289"/>
      <c r="D3" s="289"/>
      <c r="E3" s="289"/>
      <c r="F3" s="289"/>
    </row>
    <row r="4" spans="1:6" ht="20.100000000000001" customHeight="1" x14ac:dyDescent="0.5">
      <c r="A4" s="261"/>
      <c r="B4" s="261"/>
      <c r="C4" s="213" t="s">
        <v>15</v>
      </c>
      <c r="D4" s="213"/>
      <c r="E4" s="215"/>
      <c r="F4" s="213" t="s">
        <v>16</v>
      </c>
    </row>
    <row r="5" spans="1:6" ht="37.5" customHeight="1" x14ac:dyDescent="0.5">
      <c r="A5" s="145" t="s">
        <v>39</v>
      </c>
      <c r="B5" s="173" t="s">
        <v>428</v>
      </c>
      <c r="C5" s="142" t="s">
        <v>17</v>
      </c>
      <c r="D5" s="143" t="s">
        <v>0</v>
      </c>
      <c r="E5" s="220" t="s">
        <v>1</v>
      </c>
      <c r="F5" s="152"/>
    </row>
    <row r="6" spans="1:6" ht="20.100000000000001" customHeight="1" x14ac:dyDescent="0.5">
      <c r="A6" s="150">
        <v>1</v>
      </c>
      <c r="B6" s="146">
        <v>1458</v>
      </c>
      <c r="C6" s="147" t="s">
        <v>358</v>
      </c>
      <c r="D6" s="148" t="s">
        <v>1034</v>
      </c>
      <c r="E6" s="149" t="s">
        <v>43</v>
      </c>
      <c r="F6" s="146"/>
    </row>
    <row r="7" spans="1:6" ht="20.100000000000001" customHeight="1" x14ac:dyDescent="0.5">
      <c r="A7" s="150">
        <v>2</v>
      </c>
      <c r="B7" s="157">
        <v>1534</v>
      </c>
      <c r="C7" s="147" t="s">
        <v>487</v>
      </c>
      <c r="D7" s="148" t="s">
        <v>1030</v>
      </c>
      <c r="E7" s="149" t="s">
        <v>488</v>
      </c>
      <c r="F7" s="150"/>
    </row>
    <row r="8" spans="1:6" ht="20.100000000000001" customHeight="1" x14ac:dyDescent="0.5">
      <c r="A8" s="150">
        <v>3</v>
      </c>
      <c r="B8" s="157">
        <v>1539</v>
      </c>
      <c r="C8" s="147" t="s">
        <v>498</v>
      </c>
      <c r="D8" s="148" t="s">
        <v>1026</v>
      </c>
      <c r="E8" s="149" t="s">
        <v>25</v>
      </c>
      <c r="F8" s="150"/>
    </row>
    <row r="9" spans="1:6" ht="20.100000000000001" customHeight="1" x14ac:dyDescent="0.5">
      <c r="A9" s="150">
        <v>4</v>
      </c>
      <c r="B9" s="157">
        <v>1542</v>
      </c>
      <c r="C9" s="147" t="s">
        <v>518</v>
      </c>
      <c r="D9" s="148" t="s">
        <v>1027</v>
      </c>
      <c r="E9" s="156" t="s">
        <v>520</v>
      </c>
      <c r="F9" s="150"/>
    </row>
    <row r="10" spans="1:6" ht="20.100000000000001" customHeight="1" x14ac:dyDescent="0.5">
      <c r="A10" s="150">
        <v>5</v>
      </c>
      <c r="B10" s="157">
        <v>1549</v>
      </c>
      <c r="C10" s="147" t="s">
        <v>531</v>
      </c>
      <c r="D10" s="148" t="s">
        <v>1025</v>
      </c>
      <c r="E10" s="156" t="s">
        <v>60</v>
      </c>
      <c r="F10" s="152"/>
    </row>
    <row r="11" spans="1:6" ht="20.100000000000001" customHeight="1" x14ac:dyDescent="0.5">
      <c r="A11" s="150">
        <v>6</v>
      </c>
      <c r="B11" s="157">
        <v>1550</v>
      </c>
      <c r="C11" s="147" t="s">
        <v>525</v>
      </c>
      <c r="D11" s="148" t="s">
        <v>1022</v>
      </c>
      <c r="E11" s="156" t="s">
        <v>527</v>
      </c>
      <c r="F11" s="146"/>
    </row>
    <row r="12" spans="1:6" ht="20.100000000000001" customHeight="1" x14ac:dyDescent="0.5">
      <c r="A12" s="150">
        <v>7</v>
      </c>
      <c r="B12" s="157">
        <v>1554</v>
      </c>
      <c r="C12" s="147" t="s">
        <v>631</v>
      </c>
      <c r="D12" s="159" t="s">
        <v>1032</v>
      </c>
      <c r="E12" s="161" t="s">
        <v>577</v>
      </c>
      <c r="F12" s="146"/>
    </row>
    <row r="13" spans="1:6" ht="20.100000000000001" customHeight="1" x14ac:dyDescent="0.5">
      <c r="A13" s="150">
        <v>8</v>
      </c>
      <c r="B13" s="157">
        <v>1555</v>
      </c>
      <c r="C13" s="147" t="s">
        <v>628</v>
      </c>
      <c r="D13" s="159" t="s">
        <v>1108</v>
      </c>
      <c r="E13" s="161" t="s">
        <v>582</v>
      </c>
      <c r="F13" s="146"/>
    </row>
    <row r="14" spans="1:6" ht="20.100000000000001" customHeight="1" x14ac:dyDescent="0.5">
      <c r="A14" s="150">
        <v>9</v>
      </c>
      <c r="B14" s="157">
        <v>1557</v>
      </c>
      <c r="C14" s="147" t="s">
        <v>623</v>
      </c>
      <c r="D14" s="159" t="s">
        <v>1033</v>
      </c>
      <c r="E14" s="161" t="s">
        <v>565</v>
      </c>
      <c r="F14" s="146"/>
    </row>
    <row r="15" spans="1:6" ht="20.100000000000001" customHeight="1" x14ac:dyDescent="0.5">
      <c r="A15" s="150">
        <v>10</v>
      </c>
      <c r="B15" s="157">
        <v>1558</v>
      </c>
      <c r="C15" s="147" t="s">
        <v>630</v>
      </c>
      <c r="D15" s="159" t="s">
        <v>1107</v>
      </c>
      <c r="E15" s="160" t="s">
        <v>571</v>
      </c>
      <c r="F15" s="146"/>
    </row>
    <row r="16" spans="1:6" ht="20.100000000000001" customHeight="1" x14ac:dyDescent="0.5">
      <c r="A16" s="150">
        <v>11</v>
      </c>
      <c r="B16" s="157">
        <v>1563</v>
      </c>
      <c r="C16" s="147" t="s">
        <v>629</v>
      </c>
      <c r="D16" s="159" t="s">
        <v>1031</v>
      </c>
      <c r="E16" s="160" t="s">
        <v>580</v>
      </c>
      <c r="F16" s="146"/>
    </row>
    <row r="17" spans="1:6" ht="20.100000000000001" customHeight="1" x14ac:dyDescent="0.5">
      <c r="A17" s="150">
        <v>12</v>
      </c>
      <c r="B17" s="157">
        <v>1567</v>
      </c>
      <c r="C17" s="147" t="s">
        <v>625</v>
      </c>
      <c r="D17" s="159" t="s">
        <v>1029</v>
      </c>
      <c r="E17" s="161" t="s">
        <v>568</v>
      </c>
      <c r="F17" s="146"/>
    </row>
    <row r="18" spans="1:6" ht="20.100000000000001" customHeight="1" x14ac:dyDescent="0.5">
      <c r="A18" s="150">
        <v>13</v>
      </c>
      <c r="B18" s="157">
        <v>1643</v>
      </c>
      <c r="C18" s="147" t="s">
        <v>1131</v>
      </c>
      <c r="D18" s="148" t="s">
        <v>1135</v>
      </c>
      <c r="E18" s="149" t="s">
        <v>1132</v>
      </c>
      <c r="F18" s="146"/>
    </row>
    <row r="19" spans="1:6" ht="20.100000000000001" customHeight="1" x14ac:dyDescent="0.3">
      <c r="A19" s="150">
        <v>14</v>
      </c>
      <c r="B19" s="146">
        <v>1774</v>
      </c>
      <c r="C19" s="147" t="s">
        <v>1017</v>
      </c>
      <c r="D19" s="159" t="s">
        <v>1015</v>
      </c>
      <c r="E19" s="161" t="s">
        <v>1016</v>
      </c>
      <c r="F19" s="278"/>
    </row>
    <row r="20" spans="1:6" ht="20.100000000000001" customHeight="1" x14ac:dyDescent="0.3">
      <c r="A20" s="150">
        <v>15</v>
      </c>
      <c r="B20" s="146">
        <v>1775</v>
      </c>
      <c r="C20" s="147" t="s">
        <v>1021</v>
      </c>
      <c r="D20" s="148" t="s">
        <v>1019</v>
      </c>
      <c r="E20" s="149" t="s">
        <v>1020</v>
      </c>
      <c r="F20" s="278"/>
    </row>
    <row r="21" spans="1:6" ht="20.100000000000001" customHeight="1" x14ac:dyDescent="0.3">
      <c r="A21" s="150">
        <v>16</v>
      </c>
      <c r="B21" s="157">
        <v>1776</v>
      </c>
      <c r="C21" s="147" t="s">
        <v>1113</v>
      </c>
      <c r="D21" s="148" t="s">
        <v>1111</v>
      </c>
      <c r="E21" s="149" t="s">
        <v>1112</v>
      </c>
      <c r="F21" s="278"/>
    </row>
    <row r="22" spans="1:6" ht="20.100000000000001" customHeight="1" x14ac:dyDescent="0.3">
      <c r="A22" s="150">
        <v>17</v>
      </c>
      <c r="B22" s="157"/>
      <c r="C22" s="147"/>
      <c r="D22" s="148"/>
      <c r="E22" s="149"/>
      <c r="F22" s="278"/>
    </row>
    <row r="23" spans="1:6" ht="20.100000000000001" customHeight="1" x14ac:dyDescent="0.3">
      <c r="A23" s="150">
        <v>18</v>
      </c>
      <c r="B23" s="157"/>
      <c r="C23" s="147"/>
      <c r="D23" s="148"/>
      <c r="E23" s="149"/>
      <c r="F23" s="278"/>
    </row>
    <row r="24" spans="1:6" ht="20.100000000000001" customHeight="1" x14ac:dyDescent="0.3">
      <c r="A24" s="150">
        <v>19</v>
      </c>
      <c r="B24" s="157"/>
      <c r="C24" s="147"/>
      <c r="D24" s="148"/>
      <c r="E24" s="149"/>
      <c r="F24" s="278"/>
    </row>
    <row r="25" spans="1:6" ht="20.100000000000001" customHeight="1" x14ac:dyDescent="0.3">
      <c r="A25" s="150">
        <v>20</v>
      </c>
      <c r="B25" s="157"/>
      <c r="C25" s="147"/>
      <c r="D25" s="148"/>
      <c r="E25" s="149"/>
      <c r="F25" s="278"/>
    </row>
    <row r="26" spans="1:6" ht="20.100000000000001" customHeight="1" x14ac:dyDescent="0.3">
      <c r="A26" s="272"/>
      <c r="B26" s="170"/>
      <c r="C26" s="263"/>
      <c r="D26" s="256"/>
      <c r="E26" s="256"/>
      <c r="F26" s="279"/>
    </row>
    <row r="27" spans="1:6" ht="20.100000000000001" customHeight="1" x14ac:dyDescent="0.3">
      <c r="A27" s="272"/>
      <c r="B27" s="170"/>
      <c r="C27" s="263"/>
      <c r="D27" s="256"/>
      <c r="E27" s="256"/>
      <c r="F27" s="279"/>
    </row>
    <row r="28" spans="1:6" ht="18" customHeight="1" x14ac:dyDescent="0.5">
      <c r="A28" s="269"/>
      <c r="B28" s="191"/>
      <c r="C28" s="263"/>
      <c r="D28" s="256"/>
      <c r="E28" s="256"/>
      <c r="F28" s="138"/>
    </row>
    <row r="29" spans="1:6" ht="18" customHeight="1" x14ac:dyDescent="0.5">
      <c r="B29" s="213" t="s">
        <v>63</v>
      </c>
      <c r="D29" s="215"/>
      <c r="E29" s="215"/>
      <c r="F29" s="215"/>
    </row>
    <row r="30" spans="1:6" ht="15" customHeight="1" x14ac:dyDescent="0.5">
      <c r="A30" s="138"/>
      <c r="B30" s="138"/>
      <c r="C30" s="290" t="s">
        <v>1143</v>
      </c>
      <c r="D30" s="290"/>
      <c r="E30" s="213" t="s">
        <v>1144</v>
      </c>
      <c r="F30" s="213"/>
    </row>
    <row r="31" spans="1:6" ht="20.100000000000001" customHeight="1" x14ac:dyDescent="0.5">
      <c r="A31" s="138"/>
      <c r="B31" s="260" t="s">
        <v>3</v>
      </c>
      <c r="D31" s="261">
        <v>8</v>
      </c>
      <c r="E31" s="213" t="s">
        <v>40</v>
      </c>
      <c r="F31" s="222" t="s">
        <v>448</v>
      </c>
    </row>
    <row r="32" spans="1:6" ht="20.100000000000001" customHeight="1" x14ac:dyDescent="0.5">
      <c r="A32" s="138"/>
      <c r="B32" s="260" t="s">
        <v>4</v>
      </c>
      <c r="D32" s="261">
        <v>8</v>
      </c>
      <c r="E32" s="213" t="s">
        <v>40</v>
      </c>
      <c r="F32" s="222" t="s">
        <v>447</v>
      </c>
    </row>
    <row r="33" spans="1:6" ht="20.100000000000001" customHeight="1" x14ac:dyDescent="0.5">
      <c r="A33" s="258"/>
      <c r="B33" s="215" t="s">
        <v>41</v>
      </c>
      <c r="D33" s="262">
        <v>0</v>
      </c>
      <c r="E33" s="215" t="s">
        <v>40</v>
      </c>
      <c r="F33" s="213"/>
    </row>
    <row r="34" spans="1:6" ht="20.100000000000001" customHeight="1" x14ac:dyDescent="0.5">
      <c r="A34" s="258"/>
      <c r="C34" s="261" t="s">
        <v>5</v>
      </c>
      <c r="D34" s="261">
        <f>SUM(D31:D33)</f>
        <v>16</v>
      </c>
      <c r="E34" s="213" t="s">
        <v>40</v>
      </c>
      <c r="F34" s="261" t="s">
        <v>449</v>
      </c>
    </row>
    <row r="35" spans="1:6" ht="20.100000000000001" customHeight="1" x14ac:dyDescent="0.5">
      <c r="A35" s="270"/>
      <c r="C35" s="272"/>
      <c r="D35" s="272"/>
      <c r="E35" s="213"/>
      <c r="F35" s="272"/>
    </row>
    <row r="36" spans="1:6" ht="20.100000000000001" customHeight="1" x14ac:dyDescent="0.5">
      <c r="A36" s="270"/>
      <c r="C36" s="272"/>
      <c r="D36" s="272"/>
      <c r="E36" s="213"/>
      <c r="F36" s="272"/>
    </row>
    <row r="37" spans="1:6" ht="20.100000000000001" customHeight="1" x14ac:dyDescent="0.5">
      <c r="A37" s="270"/>
      <c r="C37" s="272"/>
      <c r="D37" s="272"/>
      <c r="E37" s="213"/>
      <c r="F37" s="272"/>
    </row>
    <row r="38" spans="1:6" ht="20.100000000000001" customHeight="1" x14ac:dyDescent="0.5">
      <c r="A38" s="270"/>
      <c r="C38" s="272"/>
      <c r="D38" s="272"/>
      <c r="E38" s="213"/>
      <c r="F38" s="272"/>
    </row>
    <row r="39" spans="1:6" ht="20.100000000000001" customHeight="1" x14ac:dyDescent="0.5">
      <c r="A39" s="281"/>
      <c r="C39" s="283"/>
      <c r="D39" s="283"/>
      <c r="E39" s="213"/>
      <c r="F39" s="283"/>
    </row>
    <row r="40" spans="1:6" ht="20.100000000000001" customHeight="1" x14ac:dyDescent="0.5">
      <c r="A40" s="281"/>
      <c r="C40" s="283"/>
      <c r="D40" s="283"/>
      <c r="E40" s="213"/>
      <c r="F40" s="283"/>
    </row>
    <row r="41" spans="1:6" ht="20.100000000000001" customHeight="1" x14ac:dyDescent="0.5">
      <c r="A41" s="270"/>
      <c r="C41" s="272"/>
      <c r="D41" s="272"/>
      <c r="E41" s="213"/>
      <c r="F41" s="272"/>
    </row>
    <row r="42" spans="1:6" ht="20.100000000000001" customHeight="1" x14ac:dyDescent="0.5">
      <c r="A42" s="289" t="s">
        <v>18</v>
      </c>
      <c r="B42" s="289"/>
      <c r="C42" s="289"/>
      <c r="D42" s="289"/>
      <c r="E42" s="289"/>
      <c r="F42" s="289"/>
    </row>
    <row r="43" spans="1:6" ht="20.100000000000001" customHeight="1" x14ac:dyDescent="0.5">
      <c r="A43" s="289" t="s">
        <v>1134</v>
      </c>
      <c r="B43" s="289"/>
      <c r="C43" s="289"/>
      <c r="D43" s="289"/>
      <c r="E43" s="289"/>
      <c r="F43" s="289"/>
    </row>
    <row r="44" spans="1:6" ht="20.100000000000001" customHeight="1" x14ac:dyDescent="0.5">
      <c r="A44" s="289" t="s">
        <v>27</v>
      </c>
      <c r="B44" s="289"/>
      <c r="C44" s="289"/>
      <c r="D44" s="289"/>
      <c r="E44" s="289"/>
      <c r="F44" s="289"/>
    </row>
    <row r="45" spans="1:6" ht="20.100000000000001" customHeight="1" x14ac:dyDescent="0.5">
      <c r="A45" s="272"/>
      <c r="B45" s="272"/>
      <c r="C45" s="213" t="s">
        <v>15</v>
      </c>
      <c r="D45" s="213"/>
      <c r="E45" s="215"/>
      <c r="F45" s="213" t="s">
        <v>16</v>
      </c>
    </row>
    <row r="46" spans="1:6" ht="37.5" customHeight="1" x14ac:dyDescent="0.5">
      <c r="A46" s="145" t="s">
        <v>39</v>
      </c>
      <c r="B46" s="173" t="s">
        <v>428</v>
      </c>
      <c r="C46" s="142" t="s">
        <v>17</v>
      </c>
      <c r="D46" s="143" t="s">
        <v>0</v>
      </c>
      <c r="E46" s="220" t="s">
        <v>1</v>
      </c>
      <c r="F46" s="152"/>
    </row>
    <row r="47" spans="1:6" ht="20.100000000000001" customHeight="1" x14ac:dyDescent="0.5">
      <c r="A47" s="150">
        <v>1</v>
      </c>
      <c r="B47" s="157">
        <v>1512</v>
      </c>
      <c r="C47" s="147" t="s">
        <v>510</v>
      </c>
      <c r="D47" s="148" t="s">
        <v>1136</v>
      </c>
      <c r="E47" s="149" t="s">
        <v>512</v>
      </c>
      <c r="F47" s="229"/>
    </row>
    <row r="48" spans="1:6" ht="20.100000000000001" customHeight="1" x14ac:dyDescent="0.5">
      <c r="A48" s="150">
        <v>2</v>
      </c>
      <c r="B48" s="157">
        <v>1516</v>
      </c>
      <c r="C48" s="147" t="s">
        <v>483</v>
      </c>
      <c r="D48" s="148" t="s">
        <v>1103</v>
      </c>
      <c r="E48" s="149" t="s">
        <v>485</v>
      </c>
      <c r="F48" s="150"/>
    </row>
    <row r="49" spans="1:6" ht="20.100000000000001" customHeight="1" x14ac:dyDescent="0.5">
      <c r="A49" s="150">
        <v>3</v>
      </c>
      <c r="B49" s="157">
        <v>1521</v>
      </c>
      <c r="C49" s="147" t="s">
        <v>454</v>
      </c>
      <c r="D49" s="148" t="s">
        <v>1102</v>
      </c>
      <c r="E49" s="149" t="s">
        <v>453</v>
      </c>
      <c r="F49" s="150"/>
    </row>
    <row r="50" spans="1:6" ht="20.100000000000001" customHeight="1" x14ac:dyDescent="0.5">
      <c r="A50" s="150">
        <v>4</v>
      </c>
      <c r="B50" s="157">
        <v>1522</v>
      </c>
      <c r="C50" s="147" t="s">
        <v>475</v>
      </c>
      <c r="D50" s="148" t="s">
        <v>1101</v>
      </c>
      <c r="E50" s="149" t="s">
        <v>54</v>
      </c>
      <c r="F50" s="150"/>
    </row>
    <row r="51" spans="1:6" ht="20.100000000000001" customHeight="1" x14ac:dyDescent="0.5">
      <c r="A51" s="150">
        <v>5</v>
      </c>
      <c r="B51" s="157">
        <v>1530</v>
      </c>
      <c r="C51" s="147" t="s">
        <v>495</v>
      </c>
      <c r="D51" s="148" t="s">
        <v>1024</v>
      </c>
      <c r="E51" s="256" t="s">
        <v>497</v>
      </c>
      <c r="F51" s="150"/>
    </row>
    <row r="52" spans="1:6" ht="20.100000000000001" customHeight="1" x14ac:dyDescent="0.5">
      <c r="A52" s="150">
        <v>6</v>
      </c>
      <c r="B52" s="157">
        <v>1543</v>
      </c>
      <c r="C52" s="147" t="s">
        <v>502</v>
      </c>
      <c r="D52" s="148" t="s">
        <v>1018</v>
      </c>
      <c r="E52" s="156" t="s">
        <v>504</v>
      </c>
      <c r="F52" s="150"/>
    </row>
    <row r="53" spans="1:6" ht="20.100000000000001" customHeight="1" x14ac:dyDescent="0.5">
      <c r="A53" s="150">
        <v>7</v>
      </c>
      <c r="B53" s="157">
        <v>1547</v>
      </c>
      <c r="C53" s="147" t="s">
        <v>535</v>
      </c>
      <c r="D53" s="148" t="s">
        <v>1023</v>
      </c>
      <c r="E53" s="149" t="s">
        <v>537</v>
      </c>
      <c r="F53" s="152"/>
    </row>
    <row r="54" spans="1:6" ht="20.100000000000001" customHeight="1" x14ac:dyDescent="0.5">
      <c r="A54" s="150">
        <v>8</v>
      </c>
      <c r="B54" s="157">
        <v>1548</v>
      </c>
      <c r="C54" s="147" t="s">
        <v>538</v>
      </c>
      <c r="D54" s="148" t="s">
        <v>1109</v>
      </c>
      <c r="E54" s="156" t="s">
        <v>540</v>
      </c>
      <c r="F54" s="150"/>
    </row>
    <row r="55" spans="1:6" ht="20.100000000000001" customHeight="1" x14ac:dyDescent="0.5">
      <c r="A55" s="150">
        <v>9</v>
      </c>
      <c r="B55" s="157">
        <v>1552</v>
      </c>
      <c r="C55" s="147" t="s">
        <v>460</v>
      </c>
      <c r="D55" s="148" t="s">
        <v>1028</v>
      </c>
      <c r="E55" s="156" t="s">
        <v>459</v>
      </c>
      <c r="F55" s="146"/>
    </row>
    <row r="56" spans="1:6" ht="20.100000000000001" customHeight="1" x14ac:dyDescent="0.5">
      <c r="A56" s="150">
        <v>10</v>
      </c>
      <c r="B56" s="157">
        <v>1559</v>
      </c>
      <c r="C56" s="147" t="s">
        <v>615</v>
      </c>
      <c r="D56" s="159" t="s">
        <v>572</v>
      </c>
      <c r="E56" s="160" t="s">
        <v>573</v>
      </c>
      <c r="F56" s="146"/>
    </row>
    <row r="57" spans="1:6" ht="20.100000000000001" customHeight="1" x14ac:dyDescent="0.5">
      <c r="A57" s="150">
        <v>11</v>
      </c>
      <c r="B57" s="157">
        <v>1560</v>
      </c>
      <c r="C57" s="147" t="s">
        <v>622</v>
      </c>
      <c r="D57" s="159" t="s">
        <v>1106</v>
      </c>
      <c r="E57" s="160" t="s">
        <v>588</v>
      </c>
      <c r="F57" s="146"/>
    </row>
    <row r="58" spans="1:6" ht="20.100000000000001" customHeight="1" x14ac:dyDescent="0.5">
      <c r="A58" s="150">
        <v>12</v>
      </c>
      <c r="B58" s="157">
        <v>1561</v>
      </c>
      <c r="C58" s="147" t="s">
        <v>618</v>
      </c>
      <c r="D58" s="159" t="s">
        <v>1105</v>
      </c>
      <c r="E58" s="161" t="s">
        <v>586</v>
      </c>
      <c r="F58" s="146"/>
    </row>
    <row r="59" spans="1:6" ht="20.100000000000001" customHeight="1" x14ac:dyDescent="0.5">
      <c r="A59" s="150">
        <v>13</v>
      </c>
      <c r="B59" s="157">
        <v>1590</v>
      </c>
      <c r="C59" s="147" t="s">
        <v>1095</v>
      </c>
      <c r="D59" s="154" t="s">
        <v>1104</v>
      </c>
      <c r="E59" s="155" t="s">
        <v>688</v>
      </c>
      <c r="F59" s="146"/>
    </row>
    <row r="60" spans="1:6" ht="20.100000000000001" customHeight="1" x14ac:dyDescent="0.5">
      <c r="A60" s="150">
        <v>14</v>
      </c>
      <c r="B60" s="157">
        <v>1597</v>
      </c>
      <c r="C60" s="147" t="s">
        <v>1096</v>
      </c>
      <c r="D60" s="148" t="s">
        <v>1110</v>
      </c>
      <c r="E60" s="149" t="s">
        <v>1097</v>
      </c>
      <c r="F60" s="229"/>
    </row>
    <row r="61" spans="1:6" ht="20.100000000000001" customHeight="1" x14ac:dyDescent="0.5">
      <c r="A61" s="150">
        <v>15</v>
      </c>
      <c r="B61" s="146">
        <v>1777</v>
      </c>
      <c r="C61" s="147" t="s">
        <v>1100</v>
      </c>
      <c r="D61" s="148" t="s">
        <v>1098</v>
      </c>
      <c r="E61" s="156" t="s">
        <v>36</v>
      </c>
      <c r="F61" s="229"/>
    </row>
    <row r="62" spans="1:6" ht="20.100000000000001" customHeight="1" x14ac:dyDescent="0.5">
      <c r="A62" s="150">
        <v>16</v>
      </c>
      <c r="B62" s="229"/>
      <c r="C62" s="147"/>
      <c r="D62" s="148"/>
      <c r="E62" s="149"/>
      <c r="F62" s="229"/>
    </row>
    <row r="63" spans="1:6" ht="20.100000000000001" customHeight="1" x14ac:dyDescent="0.5">
      <c r="A63" s="150">
        <v>17</v>
      </c>
      <c r="B63" s="229"/>
      <c r="C63" s="147"/>
      <c r="D63" s="148"/>
      <c r="E63" s="149"/>
      <c r="F63" s="229"/>
    </row>
    <row r="64" spans="1:6" ht="20.100000000000001" customHeight="1" x14ac:dyDescent="0.5">
      <c r="A64" s="150">
        <v>18</v>
      </c>
      <c r="B64" s="229"/>
      <c r="C64" s="147"/>
      <c r="D64" s="148"/>
      <c r="E64" s="149"/>
      <c r="F64" s="229"/>
    </row>
    <row r="65" spans="1:6" ht="20.100000000000001" customHeight="1" x14ac:dyDescent="0.5">
      <c r="A65" s="150">
        <v>19</v>
      </c>
      <c r="B65" s="229"/>
      <c r="C65" s="147"/>
      <c r="D65" s="148"/>
      <c r="E65" s="149"/>
      <c r="F65" s="229"/>
    </row>
    <row r="66" spans="1:6" ht="20.100000000000001" customHeight="1" x14ac:dyDescent="0.5">
      <c r="A66" s="150">
        <v>20</v>
      </c>
      <c r="B66" s="229"/>
      <c r="C66" s="147"/>
      <c r="D66" s="148"/>
      <c r="E66" s="149"/>
      <c r="F66" s="229"/>
    </row>
    <row r="67" spans="1:6" ht="18" customHeight="1" x14ac:dyDescent="0.5">
      <c r="A67" s="272"/>
      <c r="B67" s="191"/>
      <c r="C67" s="263"/>
      <c r="D67" s="256"/>
      <c r="E67" s="256"/>
      <c r="F67" s="138"/>
    </row>
    <row r="68" spans="1:6" ht="22.5" customHeight="1" x14ac:dyDescent="0.5">
      <c r="B68" s="213" t="s">
        <v>63</v>
      </c>
      <c r="D68" s="215"/>
      <c r="E68" s="215"/>
      <c r="F68" s="215"/>
    </row>
    <row r="69" spans="1:6" ht="28.5" customHeight="1" x14ac:dyDescent="0.5">
      <c r="A69" s="138"/>
      <c r="B69" s="138"/>
      <c r="C69" s="290" t="s">
        <v>1145</v>
      </c>
      <c r="D69" s="290"/>
      <c r="E69" s="213" t="s">
        <v>1146</v>
      </c>
      <c r="F69" s="213"/>
    </row>
    <row r="70" spans="1:6" ht="20.100000000000001" customHeight="1" x14ac:dyDescent="0.5">
      <c r="A70" s="138"/>
      <c r="B70" s="271" t="s">
        <v>3</v>
      </c>
      <c r="D70" s="272">
        <v>11</v>
      </c>
      <c r="E70" s="213" t="s">
        <v>40</v>
      </c>
      <c r="F70" s="222" t="s">
        <v>448</v>
      </c>
    </row>
    <row r="71" spans="1:6" ht="20.100000000000001" customHeight="1" x14ac:dyDescent="0.5">
      <c r="A71" s="138"/>
      <c r="B71" s="271" t="s">
        <v>4</v>
      </c>
      <c r="D71" s="272">
        <v>4</v>
      </c>
      <c r="E71" s="213" t="s">
        <v>40</v>
      </c>
      <c r="F71" s="222" t="s">
        <v>447</v>
      </c>
    </row>
    <row r="72" spans="1:6" ht="20.100000000000001" customHeight="1" x14ac:dyDescent="0.5">
      <c r="A72" s="270"/>
      <c r="B72" s="215" t="s">
        <v>41</v>
      </c>
      <c r="D72" s="273">
        <v>0</v>
      </c>
      <c r="E72" s="215" t="s">
        <v>40</v>
      </c>
      <c r="F72" s="213"/>
    </row>
    <row r="73" spans="1:6" ht="20.100000000000001" customHeight="1" x14ac:dyDescent="0.5">
      <c r="A73" s="270"/>
      <c r="C73" s="272" t="s">
        <v>5</v>
      </c>
      <c r="D73" s="272">
        <f>SUM(D70:D72)</f>
        <v>15</v>
      </c>
      <c r="E73" s="213" t="s">
        <v>40</v>
      </c>
      <c r="F73" s="272" t="s">
        <v>449</v>
      </c>
    </row>
  </sheetData>
  <sortState ref="B47:E61">
    <sortCondition ref="B47"/>
  </sortState>
  <mergeCells count="8">
    <mergeCell ref="A43:F43"/>
    <mergeCell ref="A44:F44"/>
    <mergeCell ref="C69:D69"/>
    <mergeCell ref="A1:F1"/>
    <mergeCell ref="A2:F2"/>
    <mergeCell ref="A3:F3"/>
    <mergeCell ref="C30:D30"/>
    <mergeCell ref="A42:F42"/>
  </mergeCells>
  <pageMargins left="0.70866141732283472" right="0.70866141732283472" top="0.15748031496062992" bottom="0.51181102362204722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87"/>
  <sheetViews>
    <sheetView topLeftCell="A76" workbookViewId="0">
      <selection activeCell="D85" sqref="D85"/>
    </sheetView>
  </sheetViews>
  <sheetFormatPr defaultRowHeight="19.5" customHeight="1" x14ac:dyDescent="0.5"/>
  <cols>
    <col min="1" max="1" width="5.5703125" style="168" customWidth="1"/>
    <col min="2" max="2" width="7" style="168" customWidth="1"/>
    <col min="3" max="3" width="15.42578125" style="168" customWidth="1"/>
    <col min="4" max="4" width="18.28515625" style="168" customWidth="1"/>
    <col min="5" max="5" width="12.28515625" style="168" customWidth="1"/>
    <col min="6" max="6" width="35.7109375" style="168" customWidth="1"/>
    <col min="7" max="7" width="22.28515625" style="168" customWidth="1"/>
    <col min="8" max="16384" width="9.140625" style="168"/>
  </cols>
  <sheetData>
    <row r="1" spans="1:6" ht="22.5" customHeight="1" x14ac:dyDescent="0.35">
      <c r="A1" s="292" t="s">
        <v>18</v>
      </c>
      <c r="B1" s="292"/>
      <c r="C1" s="292"/>
      <c r="D1" s="292"/>
      <c r="E1" s="292"/>
      <c r="F1" s="292"/>
    </row>
    <row r="2" spans="1:6" ht="24" customHeight="1" x14ac:dyDescent="0.35">
      <c r="A2" s="292" t="s">
        <v>1010</v>
      </c>
      <c r="B2" s="292"/>
      <c r="C2" s="292"/>
      <c r="D2" s="292"/>
      <c r="E2" s="292"/>
      <c r="F2" s="292"/>
    </row>
    <row r="3" spans="1:6" ht="22.5" customHeight="1" x14ac:dyDescent="0.35">
      <c r="A3" s="292" t="s">
        <v>27</v>
      </c>
      <c r="B3" s="292"/>
      <c r="C3" s="292"/>
      <c r="D3" s="292"/>
      <c r="E3" s="292"/>
      <c r="F3" s="292"/>
    </row>
    <row r="4" spans="1:6" ht="23.25" customHeight="1" x14ac:dyDescent="0.35">
      <c r="A4" s="212"/>
      <c r="B4" s="212"/>
      <c r="C4" s="213" t="s">
        <v>15</v>
      </c>
      <c r="D4" s="214"/>
      <c r="E4" s="215"/>
      <c r="F4" s="213" t="s">
        <v>16</v>
      </c>
    </row>
    <row r="5" spans="1:6" ht="9" customHeight="1" x14ac:dyDescent="0.3">
      <c r="A5" s="216"/>
      <c r="B5" s="216"/>
      <c r="C5" s="217"/>
      <c r="D5" s="218"/>
      <c r="E5" s="217"/>
      <c r="F5" s="219"/>
    </row>
    <row r="6" spans="1:6" ht="23.1" customHeight="1" x14ac:dyDescent="0.5">
      <c r="A6" s="145" t="s">
        <v>39</v>
      </c>
      <c r="B6" s="173" t="s">
        <v>428</v>
      </c>
      <c r="C6" s="142" t="s">
        <v>17</v>
      </c>
      <c r="D6" s="143" t="s">
        <v>0</v>
      </c>
      <c r="E6" s="220" t="s">
        <v>1</v>
      </c>
      <c r="F6" s="152"/>
    </row>
    <row r="7" spans="1:6" ht="18" customHeight="1" x14ac:dyDescent="0.5">
      <c r="A7" s="150">
        <v>1</v>
      </c>
      <c r="B7" s="146">
        <v>1426</v>
      </c>
      <c r="C7" s="147" t="s">
        <v>359</v>
      </c>
      <c r="D7" s="148" t="s">
        <v>899</v>
      </c>
      <c r="E7" s="156" t="s">
        <v>35</v>
      </c>
      <c r="F7" s="146"/>
    </row>
    <row r="8" spans="1:6" ht="18" customHeight="1" x14ac:dyDescent="0.5">
      <c r="A8" s="150">
        <v>2</v>
      </c>
      <c r="B8" s="146">
        <v>1428</v>
      </c>
      <c r="C8" s="147" t="s">
        <v>367</v>
      </c>
      <c r="D8" s="148" t="s">
        <v>900</v>
      </c>
      <c r="E8" s="149" t="s">
        <v>240</v>
      </c>
      <c r="F8" s="150"/>
    </row>
    <row r="9" spans="1:6" ht="18" customHeight="1" x14ac:dyDescent="0.5">
      <c r="A9" s="150">
        <v>3</v>
      </c>
      <c r="B9" s="146">
        <v>1432</v>
      </c>
      <c r="C9" s="147" t="s">
        <v>364</v>
      </c>
      <c r="D9" s="148" t="s">
        <v>901</v>
      </c>
      <c r="E9" s="149" t="s">
        <v>203</v>
      </c>
      <c r="F9" s="150"/>
    </row>
    <row r="10" spans="1:6" ht="18" customHeight="1" x14ac:dyDescent="0.5">
      <c r="A10" s="150">
        <v>4</v>
      </c>
      <c r="B10" s="146">
        <v>1436</v>
      </c>
      <c r="C10" s="147" t="s">
        <v>373</v>
      </c>
      <c r="D10" s="148" t="s">
        <v>903</v>
      </c>
      <c r="E10" s="149" t="s">
        <v>257</v>
      </c>
      <c r="F10" s="150"/>
    </row>
    <row r="11" spans="1:6" ht="18" customHeight="1" x14ac:dyDescent="0.5">
      <c r="A11" s="150">
        <v>5</v>
      </c>
      <c r="B11" s="146">
        <v>1444</v>
      </c>
      <c r="C11" s="147" t="s">
        <v>378</v>
      </c>
      <c r="D11" s="148" t="s">
        <v>905</v>
      </c>
      <c r="E11" s="156" t="s">
        <v>216</v>
      </c>
      <c r="F11" s="150"/>
    </row>
    <row r="12" spans="1:6" ht="18" customHeight="1" x14ac:dyDescent="0.5">
      <c r="A12" s="150">
        <v>6</v>
      </c>
      <c r="B12" s="146">
        <v>1459</v>
      </c>
      <c r="C12" s="147" t="s">
        <v>349</v>
      </c>
      <c r="D12" s="148" t="s">
        <v>887</v>
      </c>
      <c r="E12" s="149" t="s">
        <v>229</v>
      </c>
      <c r="F12" s="150"/>
    </row>
    <row r="13" spans="1:6" ht="18" customHeight="1" x14ac:dyDescent="0.5">
      <c r="A13" s="150">
        <v>7</v>
      </c>
      <c r="B13" s="146">
        <v>1500</v>
      </c>
      <c r="C13" s="147" t="s">
        <v>342</v>
      </c>
      <c r="D13" s="148" t="s">
        <v>559</v>
      </c>
      <c r="E13" s="156" t="s">
        <v>266</v>
      </c>
      <c r="F13" s="150"/>
    </row>
    <row r="14" spans="1:6" ht="18" customHeight="1" x14ac:dyDescent="0.5">
      <c r="A14" s="150">
        <v>8</v>
      </c>
      <c r="B14" s="146">
        <v>1504</v>
      </c>
      <c r="C14" s="147" t="s">
        <v>446</v>
      </c>
      <c r="D14" s="148" t="s">
        <v>906</v>
      </c>
      <c r="E14" s="198" t="s">
        <v>436</v>
      </c>
      <c r="F14" s="152"/>
    </row>
    <row r="15" spans="1:6" ht="18" customHeight="1" x14ac:dyDescent="0.5">
      <c r="A15" s="150">
        <v>9</v>
      </c>
      <c r="B15" s="146">
        <v>1715</v>
      </c>
      <c r="C15" s="147" t="s">
        <v>831</v>
      </c>
      <c r="D15" s="177" t="s">
        <v>830</v>
      </c>
      <c r="E15" s="178" t="s">
        <v>799</v>
      </c>
      <c r="F15" s="152"/>
    </row>
    <row r="16" spans="1:6" ht="18" customHeight="1" x14ac:dyDescent="0.5">
      <c r="A16" s="150">
        <v>10</v>
      </c>
      <c r="B16" s="183">
        <v>1727</v>
      </c>
      <c r="C16" s="147" t="s">
        <v>1004</v>
      </c>
      <c r="D16" s="177" t="s">
        <v>993</v>
      </c>
      <c r="E16" s="178" t="s">
        <v>994</v>
      </c>
      <c r="F16" s="146"/>
    </row>
    <row r="17" spans="1:6" ht="18" customHeight="1" x14ac:dyDescent="0.5">
      <c r="A17" s="150">
        <v>11</v>
      </c>
      <c r="B17" s="146"/>
      <c r="C17" s="147"/>
      <c r="D17" s="148"/>
      <c r="E17" s="149"/>
      <c r="F17" s="146"/>
    </row>
    <row r="18" spans="1:6" ht="18" customHeight="1" x14ac:dyDescent="0.5">
      <c r="A18" s="150">
        <v>12</v>
      </c>
      <c r="B18" s="146"/>
      <c r="C18" s="147"/>
      <c r="D18" s="148"/>
      <c r="E18" s="149"/>
      <c r="F18" s="146"/>
    </row>
    <row r="19" spans="1:6" ht="18" customHeight="1" x14ac:dyDescent="0.5">
      <c r="A19" s="150">
        <v>13</v>
      </c>
      <c r="B19" s="150"/>
      <c r="C19" s="176"/>
      <c r="D19" s="148"/>
      <c r="E19" s="156"/>
      <c r="F19" s="146"/>
    </row>
    <row r="20" spans="1:6" ht="18" customHeight="1" x14ac:dyDescent="0.5">
      <c r="A20" s="150">
        <v>14</v>
      </c>
      <c r="B20" s="146"/>
      <c r="C20" s="147"/>
      <c r="D20" s="148"/>
      <c r="E20" s="149"/>
      <c r="F20" s="146"/>
    </row>
    <row r="21" spans="1:6" ht="18" customHeight="1" x14ac:dyDescent="0.5">
      <c r="A21" s="150">
        <v>15</v>
      </c>
      <c r="B21" s="150"/>
      <c r="C21" s="183"/>
      <c r="D21" s="148"/>
      <c r="E21" s="156"/>
      <c r="F21" s="146"/>
    </row>
    <row r="22" spans="1:6" ht="18" customHeight="1" x14ac:dyDescent="0.5">
      <c r="A22" s="150">
        <v>16</v>
      </c>
      <c r="B22" s="146"/>
      <c r="C22" s="152"/>
      <c r="D22" s="177"/>
      <c r="E22" s="182"/>
      <c r="F22" s="146"/>
    </row>
    <row r="23" spans="1:6" ht="18" customHeight="1" x14ac:dyDescent="0.5">
      <c r="A23" s="150">
        <v>17</v>
      </c>
      <c r="B23" s="146"/>
      <c r="C23" s="152"/>
      <c r="D23" s="148"/>
      <c r="E23" s="149"/>
      <c r="F23" s="146"/>
    </row>
    <row r="24" spans="1:6" ht="18" customHeight="1" x14ac:dyDescent="0.5">
      <c r="A24" s="150">
        <v>18</v>
      </c>
      <c r="B24" s="146"/>
      <c r="C24" s="152"/>
      <c r="D24" s="148"/>
      <c r="E24" s="149"/>
      <c r="F24" s="146"/>
    </row>
    <row r="25" spans="1:6" ht="18" customHeight="1" x14ac:dyDescent="0.5">
      <c r="A25" s="150">
        <v>19</v>
      </c>
      <c r="B25" s="146"/>
      <c r="C25" s="152"/>
      <c r="D25" s="148"/>
      <c r="E25" s="149"/>
      <c r="F25" s="146"/>
    </row>
    <row r="26" spans="1:6" ht="18" customHeight="1" x14ac:dyDescent="0.5">
      <c r="A26" s="150">
        <v>20</v>
      </c>
      <c r="B26" s="146"/>
      <c r="C26" s="152"/>
      <c r="D26" s="177"/>
      <c r="E26" s="182"/>
      <c r="F26" s="146"/>
    </row>
    <row r="27" spans="1:6" ht="18" customHeight="1" x14ac:dyDescent="0.5">
      <c r="A27" s="150">
        <v>21</v>
      </c>
      <c r="B27" s="146"/>
      <c r="C27" s="152"/>
      <c r="D27" s="177"/>
      <c r="E27" s="182"/>
      <c r="F27" s="146"/>
    </row>
    <row r="28" spans="1:6" ht="18" customHeight="1" x14ac:dyDescent="0.5">
      <c r="A28" s="150">
        <v>22</v>
      </c>
      <c r="B28" s="146"/>
      <c r="C28" s="152"/>
      <c r="D28" s="177"/>
      <c r="E28" s="182"/>
      <c r="F28" s="146"/>
    </row>
    <row r="29" spans="1:6" ht="15" customHeight="1" x14ac:dyDescent="0.5">
      <c r="A29" s="196"/>
      <c r="B29" s="196"/>
      <c r="C29" s="197"/>
      <c r="D29" s="198"/>
      <c r="E29" s="198"/>
      <c r="F29" s="196"/>
    </row>
    <row r="30" spans="1:6" ht="23.1" customHeight="1" x14ac:dyDescent="0.5">
      <c r="B30" s="213" t="s">
        <v>63</v>
      </c>
      <c r="D30" s="215"/>
      <c r="E30" s="215"/>
      <c r="F30" s="215"/>
    </row>
    <row r="31" spans="1:6" ht="23.1" customHeight="1" x14ac:dyDescent="0.5">
      <c r="A31" s="138"/>
      <c r="B31" s="138"/>
      <c r="C31" s="213" t="s">
        <v>1147</v>
      </c>
      <c r="D31" s="213"/>
      <c r="E31" s="213"/>
      <c r="F31" s="213"/>
    </row>
    <row r="32" spans="1:6" ht="23.1" customHeight="1" x14ac:dyDescent="0.5">
      <c r="A32" s="138"/>
      <c r="B32" s="138"/>
      <c r="C32" s="213"/>
      <c r="D32" s="221"/>
      <c r="E32" s="221"/>
      <c r="F32" s="213"/>
    </row>
    <row r="33" spans="1:6" ht="20.100000000000001" customHeight="1" x14ac:dyDescent="0.5">
      <c r="A33" s="138"/>
      <c r="B33" s="221" t="s">
        <v>3</v>
      </c>
      <c r="D33" s="212">
        <v>10</v>
      </c>
      <c r="E33" s="213" t="s">
        <v>40</v>
      </c>
      <c r="F33" s="222" t="s">
        <v>448</v>
      </c>
    </row>
    <row r="34" spans="1:6" ht="20.100000000000001" customHeight="1" x14ac:dyDescent="0.5">
      <c r="A34" s="138"/>
      <c r="B34" s="221" t="s">
        <v>4</v>
      </c>
      <c r="D34" s="212">
        <v>0</v>
      </c>
      <c r="E34" s="213" t="s">
        <v>40</v>
      </c>
      <c r="F34" s="222" t="s">
        <v>447</v>
      </c>
    </row>
    <row r="35" spans="1:6" ht="20.100000000000001" customHeight="1" x14ac:dyDescent="0.5">
      <c r="A35" s="195"/>
      <c r="B35" s="215" t="s">
        <v>41</v>
      </c>
      <c r="D35" s="223">
        <v>0</v>
      </c>
      <c r="E35" s="215" t="s">
        <v>40</v>
      </c>
      <c r="F35" s="213"/>
    </row>
    <row r="36" spans="1:6" ht="20.100000000000001" customHeight="1" x14ac:dyDescent="0.5">
      <c r="A36" s="195"/>
      <c r="C36" s="212" t="s">
        <v>5</v>
      </c>
      <c r="D36" s="212">
        <f>SUM(D33:D35)</f>
        <v>10</v>
      </c>
      <c r="E36" s="213" t="s">
        <v>40</v>
      </c>
      <c r="F36" s="212" t="s">
        <v>449</v>
      </c>
    </row>
    <row r="37" spans="1:6" ht="20.100000000000001" customHeight="1" x14ac:dyDescent="0.5">
      <c r="A37" s="195"/>
      <c r="C37" s="212"/>
      <c r="D37" s="212"/>
      <c r="E37" s="213"/>
      <c r="F37" s="212"/>
    </row>
    <row r="38" spans="1:6" ht="20.100000000000001" customHeight="1" x14ac:dyDescent="0.5">
      <c r="A38" s="195"/>
      <c r="C38" s="212"/>
      <c r="D38" s="212"/>
      <c r="E38" s="213"/>
      <c r="F38" s="212"/>
    </row>
    <row r="39" spans="1:6" ht="25.5" customHeight="1" x14ac:dyDescent="0.5">
      <c r="A39" s="195"/>
      <c r="C39" s="212"/>
      <c r="D39" s="212"/>
      <c r="E39" s="213"/>
      <c r="F39" s="212"/>
    </row>
    <row r="40" spans="1:6" ht="20.100000000000001" customHeight="1" x14ac:dyDescent="0.5">
      <c r="A40" s="195"/>
      <c r="C40" s="212"/>
      <c r="D40" s="212"/>
      <c r="E40" s="213"/>
      <c r="F40" s="212"/>
    </row>
    <row r="41" spans="1:6" ht="20.100000000000001" customHeight="1" x14ac:dyDescent="0.5">
      <c r="A41" s="281"/>
      <c r="C41" s="283"/>
      <c r="D41" s="283"/>
      <c r="E41" s="213"/>
      <c r="F41" s="283"/>
    </row>
    <row r="42" spans="1:6" ht="20.100000000000001" customHeight="1" x14ac:dyDescent="0.5">
      <c r="A42" s="281"/>
      <c r="C42" s="283"/>
      <c r="D42" s="283"/>
      <c r="E42" s="213"/>
      <c r="F42" s="283"/>
    </row>
    <row r="43" spans="1:6" ht="20.100000000000001" customHeight="1" x14ac:dyDescent="0.5">
      <c r="A43" s="281"/>
      <c r="C43" s="283"/>
      <c r="D43" s="283"/>
      <c r="E43" s="213"/>
      <c r="F43" s="283"/>
    </row>
    <row r="44" spans="1:6" ht="20.100000000000001" customHeight="1" x14ac:dyDescent="0.5">
      <c r="A44" s="281"/>
      <c r="C44" s="283"/>
      <c r="D44" s="283"/>
      <c r="E44" s="213"/>
      <c r="F44" s="283"/>
    </row>
    <row r="45" spans="1:6" ht="20.100000000000001" customHeight="1" x14ac:dyDescent="0.5">
      <c r="A45" s="289" t="s">
        <v>18</v>
      </c>
      <c r="B45" s="289"/>
      <c r="C45" s="289"/>
      <c r="D45" s="289"/>
      <c r="E45" s="289"/>
      <c r="F45" s="289"/>
    </row>
    <row r="46" spans="1:6" ht="20.100000000000001" customHeight="1" x14ac:dyDescent="0.5">
      <c r="A46" s="289" t="s">
        <v>1011</v>
      </c>
      <c r="B46" s="289"/>
      <c r="C46" s="289"/>
      <c r="D46" s="289"/>
      <c r="E46" s="289"/>
      <c r="F46" s="289"/>
    </row>
    <row r="47" spans="1:6" ht="20.100000000000001" customHeight="1" x14ac:dyDescent="0.35">
      <c r="A47" s="291" t="s">
        <v>14</v>
      </c>
      <c r="B47" s="291"/>
      <c r="C47" s="291"/>
      <c r="D47" s="291"/>
      <c r="E47" s="291"/>
      <c r="F47" s="291"/>
    </row>
    <row r="48" spans="1:6" ht="20.100000000000001" customHeight="1" x14ac:dyDescent="0.35">
      <c r="A48" s="137"/>
      <c r="B48" s="137"/>
      <c r="C48" s="213" t="s">
        <v>15</v>
      </c>
      <c r="D48" s="214"/>
      <c r="E48" s="215"/>
      <c r="F48" s="213" t="s">
        <v>16</v>
      </c>
    </row>
    <row r="49" spans="1:6" ht="9.75" customHeight="1" x14ac:dyDescent="0.35">
      <c r="A49" s="137"/>
      <c r="B49" s="137"/>
      <c r="C49" s="213"/>
      <c r="D49" s="214"/>
      <c r="E49" s="213"/>
      <c r="F49" s="137"/>
    </row>
    <row r="50" spans="1:6" ht="20.100000000000001" customHeight="1" x14ac:dyDescent="0.5">
      <c r="A50" s="150" t="s">
        <v>39</v>
      </c>
      <c r="B50" s="173" t="s">
        <v>428</v>
      </c>
      <c r="C50" s="224" t="s">
        <v>17</v>
      </c>
      <c r="D50" s="225" t="s">
        <v>0</v>
      </c>
      <c r="E50" s="226" t="s">
        <v>1</v>
      </c>
      <c r="F50" s="227"/>
    </row>
    <row r="51" spans="1:6" ht="15.95" customHeight="1" x14ac:dyDescent="0.5">
      <c r="A51" s="150">
        <v>1</v>
      </c>
      <c r="B51" s="146">
        <v>1435</v>
      </c>
      <c r="C51" s="147" t="s">
        <v>356</v>
      </c>
      <c r="D51" s="153" t="s">
        <v>909</v>
      </c>
      <c r="E51" s="153" t="s">
        <v>30</v>
      </c>
      <c r="F51" s="150"/>
    </row>
    <row r="52" spans="1:6" ht="15.95" customHeight="1" x14ac:dyDescent="0.5">
      <c r="A52" s="150">
        <v>2</v>
      </c>
      <c r="B52" s="146">
        <v>1448</v>
      </c>
      <c r="C52" s="147" t="s">
        <v>381</v>
      </c>
      <c r="D52" s="149" t="s">
        <v>910</v>
      </c>
      <c r="E52" s="149" t="s">
        <v>255</v>
      </c>
      <c r="F52" s="150"/>
    </row>
    <row r="53" spans="1:6" ht="15.95" customHeight="1" x14ac:dyDescent="0.5">
      <c r="A53" s="150">
        <v>3</v>
      </c>
      <c r="B53" s="146">
        <v>1460</v>
      </c>
      <c r="C53" s="147" t="s">
        <v>351</v>
      </c>
      <c r="D53" s="153" t="s">
        <v>911</v>
      </c>
      <c r="E53" s="153" t="s">
        <v>274</v>
      </c>
      <c r="F53" s="150"/>
    </row>
    <row r="54" spans="1:6" ht="15.95" customHeight="1" x14ac:dyDescent="0.5">
      <c r="A54" s="150">
        <v>4</v>
      </c>
      <c r="B54" s="146">
        <v>1462</v>
      </c>
      <c r="C54" s="147" t="s">
        <v>377</v>
      </c>
      <c r="D54" s="149" t="s">
        <v>912</v>
      </c>
      <c r="E54" s="149" t="s">
        <v>223</v>
      </c>
      <c r="F54" s="228"/>
    </row>
    <row r="55" spans="1:6" ht="15.95" customHeight="1" x14ac:dyDescent="0.5">
      <c r="A55" s="150">
        <v>5</v>
      </c>
      <c r="B55" s="146">
        <v>1463</v>
      </c>
      <c r="C55" s="147" t="s">
        <v>334</v>
      </c>
      <c r="D55" s="148" t="s">
        <v>929</v>
      </c>
      <c r="E55" s="156" t="s">
        <v>59</v>
      </c>
      <c r="F55" s="228"/>
    </row>
    <row r="56" spans="1:6" ht="15.95" customHeight="1" x14ac:dyDescent="0.5">
      <c r="A56" s="150">
        <v>6</v>
      </c>
      <c r="B56" s="146">
        <v>1464</v>
      </c>
      <c r="C56" s="147" t="s">
        <v>344</v>
      </c>
      <c r="D56" s="198" t="s">
        <v>913</v>
      </c>
      <c r="E56" s="153" t="s">
        <v>251</v>
      </c>
      <c r="F56" s="228"/>
    </row>
    <row r="57" spans="1:6" ht="15.95" customHeight="1" x14ac:dyDescent="0.5">
      <c r="A57" s="150">
        <v>7</v>
      </c>
      <c r="B57" s="146">
        <v>1465</v>
      </c>
      <c r="C57" s="147" t="s">
        <v>372</v>
      </c>
      <c r="D57" s="149" t="s">
        <v>914</v>
      </c>
      <c r="E57" s="156" t="s">
        <v>371</v>
      </c>
      <c r="F57" s="228"/>
    </row>
    <row r="58" spans="1:6" ht="15.95" customHeight="1" x14ac:dyDescent="0.5">
      <c r="A58" s="150">
        <v>8</v>
      </c>
      <c r="B58" s="146">
        <v>1466</v>
      </c>
      <c r="C58" s="147" t="s">
        <v>343</v>
      </c>
      <c r="D58" s="149" t="s">
        <v>915</v>
      </c>
      <c r="E58" s="156" t="s">
        <v>253</v>
      </c>
      <c r="F58" s="228"/>
    </row>
    <row r="59" spans="1:6" ht="15.95" customHeight="1" x14ac:dyDescent="0.5">
      <c r="A59" s="150">
        <v>9</v>
      </c>
      <c r="B59" s="146">
        <v>1468</v>
      </c>
      <c r="C59" s="147" t="s">
        <v>335</v>
      </c>
      <c r="D59" s="153" t="s">
        <v>560</v>
      </c>
      <c r="E59" s="198" t="s">
        <v>221</v>
      </c>
      <c r="F59" s="228"/>
    </row>
    <row r="60" spans="1:6" ht="15.95" customHeight="1" x14ac:dyDescent="0.5">
      <c r="A60" s="150">
        <v>10</v>
      </c>
      <c r="B60" s="146">
        <v>1469</v>
      </c>
      <c r="C60" s="147" t="s">
        <v>366</v>
      </c>
      <c r="D60" s="149" t="s">
        <v>561</v>
      </c>
      <c r="E60" s="149" t="s">
        <v>396</v>
      </c>
      <c r="F60" s="228"/>
    </row>
    <row r="61" spans="1:6" ht="15.95" customHeight="1" x14ac:dyDescent="0.5">
      <c r="A61" s="150">
        <v>11</v>
      </c>
      <c r="B61" s="183">
        <v>1470</v>
      </c>
      <c r="C61" s="147" t="s">
        <v>375</v>
      </c>
      <c r="D61" s="168" t="s">
        <v>879</v>
      </c>
      <c r="E61" s="168" t="s">
        <v>6</v>
      </c>
      <c r="F61" s="228"/>
    </row>
    <row r="62" spans="1:6" ht="15.95" customHeight="1" x14ac:dyDescent="0.5">
      <c r="A62" s="150">
        <v>12</v>
      </c>
      <c r="B62" s="146">
        <v>1472</v>
      </c>
      <c r="C62" s="147" t="s">
        <v>365</v>
      </c>
      <c r="D62" s="149" t="s">
        <v>916</v>
      </c>
      <c r="E62" s="156" t="s">
        <v>226</v>
      </c>
      <c r="F62" s="228"/>
    </row>
    <row r="63" spans="1:6" ht="15.95" customHeight="1" x14ac:dyDescent="0.5">
      <c r="A63" s="150">
        <v>13</v>
      </c>
      <c r="B63" s="146">
        <v>1475</v>
      </c>
      <c r="C63" s="147" t="s">
        <v>394</v>
      </c>
      <c r="D63" s="182" t="s">
        <v>917</v>
      </c>
      <c r="E63" s="168" t="s">
        <v>293</v>
      </c>
      <c r="F63" s="228"/>
    </row>
    <row r="64" spans="1:6" ht="15.95" customHeight="1" x14ac:dyDescent="0.5">
      <c r="A64" s="150">
        <v>14</v>
      </c>
      <c r="B64" s="146">
        <v>1477</v>
      </c>
      <c r="C64" s="147" t="s">
        <v>390</v>
      </c>
      <c r="D64" s="182" t="s">
        <v>557</v>
      </c>
      <c r="E64" s="178" t="s">
        <v>291</v>
      </c>
      <c r="F64" s="228"/>
    </row>
    <row r="65" spans="1:6" ht="15.95" customHeight="1" x14ac:dyDescent="0.5">
      <c r="A65" s="150">
        <v>15</v>
      </c>
      <c r="B65" s="146">
        <v>1478</v>
      </c>
      <c r="C65" s="147" t="s">
        <v>387</v>
      </c>
      <c r="D65" s="182" t="s">
        <v>918</v>
      </c>
      <c r="E65" s="168" t="s">
        <v>297</v>
      </c>
      <c r="F65" s="228"/>
    </row>
    <row r="66" spans="1:6" ht="15.95" customHeight="1" x14ac:dyDescent="0.5">
      <c r="A66" s="150">
        <v>16</v>
      </c>
      <c r="B66" s="146">
        <v>1479</v>
      </c>
      <c r="C66" s="147" t="s">
        <v>382</v>
      </c>
      <c r="D66" s="182" t="s">
        <v>919</v>
      </c>
      <c r="E66" s="178" t="s">
        <v>166</v>
      </c>
      <c r="F66" s="228"/>
    </row>
    <row r="67" spans="1:6" ht="15.95" customHeight="1" x14ac:dyDescent="0.5">
      <c r="A67" s="150">
        <v>17</v>
      </c>
      <c r="B67" s="146">
        <v>1481</v>
      </c>
      <c r="C67" s="147" t="s">
        <v>385</v>
      </c>
      <c r="D67" s="181" t="s">
        <v>920</v>
      </c>
      <c r="E67" s="180" t="s">
        <v>302</v>
      </c>
      <c r="F67" s="228"/>
    </row>
    <row r="68" spans="1:6" ht="15.95" customHeight="1" x14ac:dyDescent="0.5">
      <c r="A68" s="150">
        <v>18</v>
      </c>
      <c r="B68" s="146">
        <v>1485</v>
      </c>
      <c r="C68" s="147" t="s">
        <v>384</v>
      </c>
      <c r="D68" s="182" t="s">
        <v>931</v>
      </c>
      <c r="E68" s="178" t="s">
        <v>310</v>
      </c>
      <c r="F68" s="228"/>
    </row>
    <row r="69" spans="1:6" ht="15.95" customHeight="1" x14ac:dyDescent="0.5">
      <c r="A69" s="150">
        <v>19</v>
      </c>
      <c r="B69" s="146">
        <v>1487</v>
      </c>
      <c r="C69" s="147" t="s">
        <v>398</v>
      </c>
      <c r="D69" s="182" t="s">
        <v>921</v>
      </c>
      <c r="E69" s="178" t="s">
        <v>314</v>
      </c>
      <c r="F69" s="228"/>
    </row>
    <row r="70" spans="1:6" ht="15.95" customHeight="1" x14ac:dyDescent="0.5">
      <c r="A70" s="150">
        <v>20</v>
      </c>
      <c r="B70" s="146">
        <v>1646</v>
      </c>
      <c r="C70" s="147" t="s">
        <v>978</v>
      </c>
      <c r="D70" s="155" t="s">
        <v>930</v>
      </c>
      <c r="E70" s="155" t="s">
        <v>702</v>
      </c>
      <c r="F70" s="228"/>
    </row>
    <row r="71" spans="1:6" ht="15.95" customHeight="1" x14ac:dyDescent="0.5">
      <c r="A71" s="150">
        <v>21</v>
      </c>
      <c r="B71" s="146">
        <v>1716</v>
      </c>
      <c r="C71" s="147" t="s">
        <v>979</v>
      </c>
      <c r="D71" s="168" t="s">
        <v>885</v>
      </c>
      <c r="E71" s="168" t="s">
        <v>886</v>
      </c>
      <c r="F71" s="146"/>
    </row>
    <row r="72" spans="1:6" ht="15.95" customHeight="1" x14ac:dyDescent="0.5">
      <c r="A72" s="150">
        <v>22</v>
      </c>
      <c r="B72" s="146">
        <v>1718</v>
      </c>
      <c r="C72" s="147" t="s">
        <v>833</v>
      </c>
      <c r="D72" s="182" t="s">
        <v>832</v>
      </c>
      <c r="E72" s="182" t="s">
        <v>795</v>
      </c>
      <c r="F72" s="146"/>
    </row>
    <row r="73" spans="1:6" ht="15.95" customHeight="1" x14ac:dyDescent="0.5">
      <c r="A73" s="150">
        <v>23</v>
      </c>
      <c r="B73" s="146">
        <v>1719</v>
      </c>
      <c r="C73" s="147" t="s">
        <v>980</v>
      </c>
      <c r="D73" s="182" t="s">
        <v>884</v>
      </c>
      <c r="E73" s="182" t="s">
        <v>891</v>
      </c>
      <c r="F73" s="146"/>
    </row>
    <row r="74" spans="1:6" ht="15.95" customHeight="1" x14ac:dyDescent="0.5">
      <c r="A74" s="150">
        <v>24</v>
      </c>
      <c r="B74" s="146">
        <v>1723</v>
      </c>
      <c r="C74" s="147" t="s">
        <v>983</v>
      </c>
      <c r="D74" s="182" t="s">
        <v>880</v>
      </c>
      <c r="E74" s="182" t="s">
        <v>881</v>
      </c>
      <c r="F74" s="146"/>
    </row>
    <row r="75" spans="1:6" ht="15.95" customHeight="1" x14ac:dyDescent="0.5">
      <c r="A75" s="150">
        <v>25</v>
      </c>
      <c r="B75" s="146">
        <v>1724</v>
      </c>
      <c r="C75" s="147" t="s">
        <v>829</v>
      </c>
      <c r="D75" s="182" t="s">
        <v>827</v>
      </c>
      <c r="E75" s="182" t="s">
        <v>828</v>
      </c>
      <c r="F75" s="146"/>
    </row>
    <row r="76" spans="1:6" ht="15.95" customHeight="1" x14ac:dyDescent="0.5">
      <c r="A76" s="150">
        <v>26</v>
      </c>
      <c r="B76" s="146">
        <v>1725</v>
      </c>
      <c r="C76" s="147" t="s">
        <v>1005</v>
      </c>
      <c r="D76" s="182" t="s">
        <v>558</v>
      </c>
      <c r="E76" s="182" t="s">
        <v>890</v>
      </c>
      <c r="F76" s="146"/>
    </row>
    <row r="77" spans="1:6" ht="15.95" customHeight="1" x14ac:dyDescent="0.5">
      <c r="A77" s="150">
        <v>27</v>
      </c>
      <c r="B77" s="230">
        <v>1727</v>
      </c>
      <c r="C77" s="231" t="s">
        <v>835</v>
      </c>
      <c r="D77" s="182" t="s">
        <v>879</v>
      </c>
      <c r="E77" s="182" t="s">
        <v>834</v>
      </c>
      <c r="F77" s="229"/>
    </row>
    <row r="78" spans="1:6" ht="15.95" customHeight="1" x14ac:dyDescent="0.5">
      <c r="A78" s="150">
        <v>28</v>
      </c>
      <c r="B78" s="229"/>
      <c r="C78" s="229"/>
      <c r="F78" s="229"/>
    </row>
    <row r="79" spans="1:6" ht="15.95" customHeight="1" x14ac:dyDescent="0.5">
      <c r="A79" s="150">
        <v>29</v>
      </c>
      <c r="B79" s="232"/>
      <c r="C79" s="233"/>
      <c r="D79" s="177"/>
      <c r="E79" s="178"/>
      <c r="F79" s="228"/>
    </row>
    <row r="80" spans="1:6" ht="15.95" customHeight="1" x14ac:dyDescent="0.5">
      <c r="A80" s="150">
        <v>30</v>
      </c>
      <c r="B80" s="229"/>
      <c r="C80" s="234"/>
      <c r="D80" s="177"/>
      <c r="E80" s="178"/>
      <c r="F80" s="228"/>
    </row>
    <row r="81" spans="1:6" ht="15.95" customHeight="1" x14ac:dyDescent="0.5">
      <c r="A81" s="212"/>
      <c r="B81" s="138"/>
      <c r="C81" s="138"/>
      <c r="D81" s="138"/>
      <c r="E81" s="138"/>
      <c r="F81" s="235"/>
    </row>
    <row r="82" spans="1:6" ht="18.95" customHeight="1" x14ac:dyDescent="0.5">
      <c r="B82" s="213" t="s">
        <v>64</v>
      </c>
      <c r="D82" s="213"/>
      <c r="E82" s="215"/>
      <c r="F82" s="215"/>
    </row>
    <row r="83" spans="1:6" ht="18.95" customHeight="1" x14ac:dyDescent="0.5">
      <c r="A83" s="138"/>
      <c r="B83" s="138"/>
      <c r="C83" s="213" t="s">
        <v>1148</v>
      </c>
      <c r="E83" s="213"/>
      <c r="F83" s="213"/>
    </row>
    <row r="84" spans="1:6" ht="18.95" customHeight="1" x14ac:dyDescent="0.5">
      <c r="A84" s="195"/>
      <c r="B84" s="221" t="s">
        <v>3</v>
      </c>
      <c r="D84" s="212">
        <v>7</v>
      </c>
      <c r="E84" s="215" t="s">
        <v>40</v>
      </c>
      <c r="F84" s="222" t="s">
        <v>448</v>
      </c>
    </row>
    <row r="85" spans="1:6" ht="18.95" customHeight="1" x14ac:dyDescent="0.5">
      <c r="A85" s="195"/>
      <c r="B85" s="221" t="s">
        <v>4</v>
      </c>
      <c r="D85" s="222">
        <v>20</v>
      </c>
      <c r="E85" s="215" t="s">
        <v>40</v>
      </c>
      <c r="F85" s="222" t="s">
        <v>447</v>
      </c>
    </row>
    <row r="86" spans="1:6" ht="18.95" customHeight="1" x14ac:dyDescent="0.5">
      <c r="A86" s="195"/>
      <c r="B86" s="215" t="s">
        <v>41</v>
      </c>
      <c r="D86" s="223">
        <v>0</v>
      </c>
      <c r="E86" s="215" t="s">
        <v>40</v>
      </c>
      <c r="F86" s="213"/>
    </row>
    <row r="87" spans="1:6" ht="18.95" customHeight="1" x14ac:dyDescent="0.5">
      <c r="A87" s="195"/>
      <c r="C87" s="221" t="s">
        <v>5</v>
      </c>
      <c r="D87" s="212">
        <f>SUM(D84:D86)</f>
        <v>27</v>
      </c>
      <c r="E87" s="215" t="s">
        <v>40</v>
      </c>
      <c r="F87" s="212" t="s">
        <v>449</v>
      </c>
    </row>
  </sheetData>
  <sortState ref="D73:F83">
    <sortCondition ref="D72"/>
  </sortState>
  <mergeCells count="6">
    <mergeCell ref="A46:F46"/>
    <mergeCell ref="A47:F47"/>
    <mergeCell ref="A1:F1"/>
    <mergeCell ref="A3:F3"/>
    <mergeCell ref="A2:F2"/>
    <mergeCell ref="A45:F45"/>
  </mergeCells>
  <phoneticPr fontId="5" type="noConversion"/>
  <pageMargins left="0.74803149606299213" right="0.35433070866141736" top="0.15748031496062992" bottom="0.27559055118110237" header="0.51181102362204722" footer="0.51181102362204722"/>
  <pageSetup paperSize="9" orientation="portrait" horizontalDpi="4294967293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89"/>
  <sheetViews>
    <sheetView topLeftCell="A67" workbookViewId="0">
      <selection activeCell="D78" sqref="D78"/>
    </sheetView>
  </sheetViews>
  <sheetFormatPr defaultRowHeight="18.75" x14ac:dyDescent="0.3"/>
  <cols>
    <col min="1" max="1" width="5.85546875" style="136" customWidth="1"/>
    <col min="2" max="2" width="7.7109375" style="136" customWidth="1"/>
    <col min="3" max="3" width="14.42578125" style="136" customWidth="1"/>
    <col min="4" max="4" width="16.85546875" style="136" customWidth="1"/>
    <col min="5" max="5" width="15.140625" style="136" customWidth="1"/>
    <col min="6" max="6" width="37.85546875" style="136" customWidth="1"/>
    <col min="7" max="19" width="2.7109375" style="136" customWidth="1"/>
    <col min="20" max="20" width="6.28515625" style="136" customWidth="1"/>
    <col min="21" max="21" width="15.5703125" style="136" customWidth="1"/>
    <col min="22" max="22" width="14" style="136" customWidth="1"/>
    <col min="23" max="23" width="9.140625" style="136"/>
    <col min="24" max="24" width="11.28515625" style="136" customWidth="1"/>
    <col min="25" max="25" width="12.85546875" style="136" customWidth="1"/>
    <col min="26" max="26" width="10.140625" style="136" customWidth="1"/>
    <col min="27" max="27" width="11.7109375" style="136" customWidth="1"/>
    <col min="28" max="28" width="3.5703125" style="136" customWidth="1"/>
    <col min="29" max="29" width="5" style="136" customWidth="1"/>
    <col min="30" max="30" width="14.85546875" style="136" customWidth="1"/>
    <col min="31" max="31" width="11" style="136" customWidth="1"/>
    <col min="32" max="41" width="2.28515625" style="136" customWidth="1"/>
    <col min="42" max="46" width="2.7109375" style="136" customWidth="1"/>
    <col min="47" max="56" width="2.28515625" style="136" customWidth="1"/>
    <col min="57" max="57" width="5.42578125" style="136" customWidth="1"/>
    <col min="58" max="58" width="5.7109375" style="136" customWidth="1"/>
    <col min="59" max="59" width="14" style="136" customWidth="1"/>
    <col min="60" max="60" width="11.42578125" style="136" customWidth="1"/>
    <col min="61" max="75" width="3.7109375" style="136" customWidth="1"/>
    <col min="76" max="16384" width="9.140625" style="136"/>
  </cols>
  <sheetData>
    <row r="1" spans="1:6" ht="24" customHeight="1" x14ac:dyDescent="0.3">
      <c r="A1" s="287" t="s">
        <v>18</v>
      </c>
      <c r="B1" s="287"/>
      <c r="C1" s="287"/>
      <c r="D1" s="287"/>
      <c r="E1" s="287"/>
      <c r="F1" s="287"/>
    </row>
    <row r="2" spans="1:6" ht="23.25" customHeight="1" x14ac:dyDescent="0.3">
      <c r="A2" s="287" t="s">
        <v>1009</v>
      </c>
      <c r="B2" s="287"/>
      <c r="C2" s="287"/>
      <c r="D2" s="287"/>
      <c r="E2" s="287"/>
      <c r="F2" s="287"/>
    </row>
    <row r="3" spans="1:6" ht="21.75" customHeight="1" x14ac:dyDescent="0.3">
      <c r="A3" s="287" t="s">
        <v>14</v>
      </c>
      <c r="B3" s="287"/>
      <c r="C3" s="287"/>
      <c r="D3" s="287"/>
      <c r="E3" s="287"/>
      <c r="F3" s="287"/>
    </row>
    <row r="4" spans="1:6" ht="18.95" customHeight="1" x14ac:dyDescent="0.35">
      <c r="A4" s="137"/>
      <c r="B4" s="137"/>
      <c r="C4" s="138" t="s">
        <v>15</v>
      </c>
      <c r="D4" s="139"/>
      <c r="F4" s="138" t="s">
        <v>16</v>
      </c>
    </row>
    <row r="5" spans="1:6" ht="9.75" customHeight="1" x14ac:dyDescent="0.35">
      <c r="A5" s="137"/>
      <c r="B5" s="137"/>
      <c r="C5" s="138"/>
      <c r="D5" s="139"/>
      <c r="F5" s="138"/>
    </row>
    <row r="6" spans="1:6" ht="20.100000000000001" customHeight="1" x14ac:dyDescent="0.3">
      <c r="A6" s="146" t="s">
        <v>39</v>
      </c>
      <c r="B6" s="173" t="s">
        <v>428</v>
      </c>
      <c r="C6" s="236" t="s">
        <v>17</v>
      </c>
      <c r="D6" s="174" t="s">
        <v>0</v>
      </c>
      <c r="E6" s="175" t="s">
        <v>1</v>
      </c>
      <c r="F6" s="237"/>
    </row>
    <row r="7" spans="1:6" ht="20.100000000000001" customHeight="1" x14ac:dyDescent="0.3">
      <c r="A7" s="146">
        <v>1</v>
      </c>
      <c r="B7" s="146">
        <v>1338</v>
      </c>
      <c r="C7" s="176">
        <v>1329900700169</v>
      </c>
      <c r="D7" s="238" t="s">
        <v>705</v>
      </c>
      <c r="E7" s="239" t="s">
        <v>130</v>
      </c>
      <c r="F7" s="146"/>
    </row>
    <row r="8" spans="1:6" ht="20.100000000000001" customHeight="1" x14ac:dyDescent="0.3">
      <c r="A8" s="146">
        <v>2</v>
      </c>
      <c r="B8" s="146">
        <v>1343</v>
      </c>
      <c r="C8" s="176">
        <v>1329900652831</v>
      </c>
      <c r="D8" s="240" t="s">
        <v>709</v>
      </c>
      <c r="E8" s="241" t="s">
        <v>98</v>
      </c>
      <c r="F8" s="146"/>
    </row>
    <row r="9" spans="1:6" ht="20.100000000000001" customHeight="1" x14ac:dyDescent="0.3">
      <c r="A9" s="146">
        <v>3</v>
      </c>
      <c r="B9" s="146">
        <v>1349</v>
      </c>
      <c r="C9" s="176">
        <v>1329900687588</v>
      </c>
      <c r="D9" s="240" t="s">
        <v>706</v>
      </c>
      <c r="E9" s="242" t="s">
        <v>96</v>
      </c>
      <c r="F9" s="146"/>
    </row>
    <row r="10" spans="1:6" ht="20.100000000000001" customHeight="1" x14ac:dyDescent="0.3">
      <c r="A10" s="146">
        <v>4</v>
      </c>
      <c r="B10" s="146">
        <v>1358</v>
      </c>
      <c r="C10" s="176">
        <v>1329900697753</v>
      </c>
      <c r="D10" s="240" t="s">
        <v>707</v>
      </c>
      <c r="E10" s="242" t="s">
        <v>89</v>
      </c>
      <c r="F10" s="150"/>
    </row>
    <row r="11" spans="1:6" ht="20.100000000000001" customHeight="1" x14ac:dyDescent="0.3">
      <c r="A11" s="146">
        <v>5</v>
      </c>
      <c r="B11" s="146">
        <v>1367</v>
      </c>
      <c r="C11" s="243">
        <v>2199023666836</v>
      </c>
      <c r="D11" s="240" t="s">
        <v>710</v>
      </c>
      <c r="E11" s="241" t="s">
        <v>116</v>
      </c>
      <c r="F11" s="146"/>
    </row>
    <row r="12" spans="1:6" ht="20.100000000000001" customHeight="1" x14ac:dyDescent="0.3">
      <c r="A12" s="146">
        <v>6</v>
      </c>
      <c r="B12" s="146">
        <v>1369</v>
      </c>
      <c r="C12" s="176">
        <v>1329900696978</v>
      </c>
      <c r="D12" s="240" t="s">
        <v>708</v>
      </c>
      <c r="E12" s="241" t="s">
        <v>66</v>
      </c>
      <c r="F12" s="150"/>
    </row>
    <row r="13" spans="1:6" ht="20.100000000000001" customHeight="1" x14ac:dyDescent="0.3">
      <c r="A13" s="146">
        <v>7</v>
      </c>
      <c r="B13" s="146">
        <v>1422</v>
      </c>
      <c r="C13" s="243">
        <v>1329900678058</v>
      </c>
      <c r="D13" s="240" t="s">
        <v>770</v>
      </c>
      <c r="E13" s="241" t="s">
        <v>769</v>
      </c>
      <c r="F13" s="146"/>
    </row>
    <row r="14" spans="1:6" ht="20.100000000000001" customHeight="1" x14ac:dyDescent="0.3">
      <c r="A14" s="146">
        <v>8</v>
      </c>
      <c r="B14" s="146">
        <v>1503</v>
      </c>
      <c r="C14" s="176">
        <v>1100801161077</v>
      </c>
      <c r="D14" s="238" t="s">
        <v>280</v>
      </c>
      <c r="E14" s="244" t="s">
        <v>432</v>
      </c>
      <c r="F14" s="150"/>
    </row>
    <row r="15" spans="1:6" ht="20.100000000000001" customHeight="1" x14ac:dyDescent="0.3">
      <c r="A15" s="146">
        <v>9</v>
      </c>
      <c r="B15" s="146">
        <v>1638</v>
      </c>
      <c r="C15" s="176">
        <v>1329900626163</v>
      </c>
      <c r="D15" s="240" t="s">
        <v>704</v>
      </c>
      <c r="E15" s="241" t="s">
        <v>527</v>
      </c>
      <c r="F15" s="150"/>
    </row>
    <row r="16" spans="1:6" ht="20.100000000000001" customHeight="1" x14ac:dyDescent="0.3">
      <c r="A16" s="146">
        <v>10</v>
      </c>
      <c r="B16" s="183">
        <v>1728</v>
      </c>
      <c r="C16" s="176">
        <v>1320800082937</v>
      </c>
      <c r="D16" s="240" t="s">
        <v>604</v>
      </c>
      <c r="E16" s="241" t="s">
        <v>73</v>
      </c>
      <c r="F16" s="150"/>
    </row>
    <row r="17" spans="1:6" ht="20.100000000000001" customHeight="1" x14ac:dyDescent="0.3">
      <c r="A17" s="146">
        <v>11</v>
      </c>
      <c r="B17" s="146">
        <v>1737</v>
      </c>
      <c r="C17" s="229"/>
      <c r="D17" s="168" t="s">
        <v>1129</v>
      </c>
      <c r="E17" s="168" t="s">
        <v>1130</v>
      </c>
      <c r="F17" s="146"/>
    </row>
    <row r="18" spans="1:6" ht="20.100000000000001" customHeight="1" x14ac:dyDescent="0.3">
      <c r="A18" s="146">
        <v>12</v>
      </c>
      <c r="B18" s="146">
        <v>1778</v>
      </c>
      <c r="C18" s="176">
        <v>1329900604097</v>
      </c>
      <c r="D18" s="240" t="s">
        <v>1116</v>
      </c>
      <c r="E18" s="241" t="s">
        <v>1117</v>
      </c>
      <c r="F18" s="150"/>
    </row>
    <row r="19" spans="1:6" ht="20.100000000000001" customHeight="1" x14ac:dyDescent="0.3">
      <c r="A19" s="146">
        <v>13</v>
      </c>
      <c r="B19" s="151"/>
      <c r="C19" s="151"/>
      <c r="F19" s="146"/>
    </row>
    <row r="20" spans="1:6" ht="20.100000000000001" customHeight="1" x14ac:dyDescent="0.3">
      <c r="A20" s="146">
        <v>14</v>
      </c>
      <c r="B20" s="146"/>
      <c r="C20" s="245"/>
      <c r="D20" s="240"/>
      <c r="E20" s="241"/>
      <c r="F20" s="146"/>
    </row>
    <row r="21" spans="1:6" ht="20.100000000000001" customHeight="1" x14ac:dyDescent="0.3">
      <c r="A21" s="146">
        <v>15</v>
      </c>
      <c r="B21" s="146"/>
      <c r="C21" s="245"/>
      <c r="D21" s="240"/>
      <c r="E21" s="241"/>
      <c r="F21" s="150"/>
    </row>
    <row r="22" spans="1:6" ht="20.100000000000001" customHeight="1" x14ac:dyDescent="0.3">
      <c r="A22" s="146">
        <v>16</v>
      </c>
      <c r="B22" s="151"/>
      <c r="C22" s="151"/>
      <c r="F22" s="246"/>
    </row>
    <row r="23" spans="1:6" ht="20.100000000000001" customHeight="1" x14ac:dyDescent="0.3">
      <c r="A23" s="146">
        <v>17</v>
      </c>
      <c r="B23" s="151"/>
      <c r="C23" s="151"/>
      <c r="D23" s="162"/>
      <c r="E23" s="163"/>
      <c r="F23" s="150"/>
    </row>
    <row r="24" spans="1:6" ht="20.100000000000001" customHeight="1" x14ac:dyDescent="0.3">
      <c r="A24" s="146">
        <v>18</v>
      </c>
      <c r="B24" s="151"/>
      <c r="C24" s="151"/>
      <c r="F24" s="150"/>
    </row>
    <row r="25" spans="1:6" ht="20.100000000000001" customHeight="1" x14ac:dyDescent="0.3">
      <c r="A25" s="146">
        <v>19</v>
      </c>
      <c r="B25" s="151"/>
      <c r="C25" s="151"/>
      <c r="D25" s="162"/>
      <c r="E25" s="163"/>
      <c r="F25" s="183"/>
    </row>
    <row r="26" spans="1:6" ht="20.100000000000001" customHeight="1" x14ac:dyDescent="0.3">
      <c r="A26" s="146">
        <v>20</v>
      </c>
      <c r="B26" s="146"/>
      <c r="C26" s="151"/>
      <c r="D26" s="162"/>
      <c r="E26" s="163"/>
      <c r="F26" s="183"/>
    </row>
    <row r="27" spans="1:6" ht="20.100000000000001" customHeight="1" x14ac:dyDescent="0.3">
      <c r="A27" s="146">
        <v>21</v>
      </c>
      <c r="B27" s="146"/>
      <c r="C27" s="151"/>
      <c r="F27" s="183"/>
    </row>
    <row r="28" spans="1:6" ht="20.100000000000001" customHeight="1" x14ac:dyDescent="0.3">
      <c r="A28" s="146">
        <v>22</v>
      </c>
      <c r="B28" s="146"/>
      <c r="C28" s="151"/>
      <c r="D28" s="162"/>
      <c r="E28" s="163"/>
      <c r="F28" s="183"/>
    </row>
    <row r="29" spans="1:6" ht="20.100000000000001" customHeight="1" x14ac:dyDescent="0.3">
      <c r="A29" s="146">
        <v>23</v>
      </c>
      <c r="B29" s="146"/>
      <c r="C29" s="151"/>
      <c r="D29" s="162"/>
      <c r="E29" s="163"/>
      <c r="F29" s="183"/>
    </row>
    <row r="30" spans="1:6" ht="20.100000000000001" customHeight="1" x14ac:dyDescent="0.3">
      <c r="A30" s="146">
        <v>24</v>
      </c>
      <c r="B30" s="146"/>
      <c r="C30" s="151"/>
      <c r="D30" s="162"/>
      <c r="E30" s="163"/>
      <c r="F30" s="183"/>
    </row>
    <row r="31" spans="1:6" ht="20.100000000000001" customHeight="1" x14ac:dyDescent="0.3">
      <c r="A31" s="146">
        <v>25</v>
      </c>
      <c r="B31" s="146"/>
      <c r="C31" s="151"/>
      <c r="D31" s="162"/>
      <c r="E31" s="163"/>
      <c r="F31" s="183"/>
    </row>
    <row r="32" spans="1:6" ht="18" customHeight="1" x14ac:dyDescent="0.3">
      <c r="A32" s="196"/>
      <c r="B32" s="196"/>
      <c r="C32" s="139"/>
      <c r="D32" s="139"/>
      <c r="E32" s="139"/>
      <c r="F32" s="197"/>
    </row>
    <row r="33" spans="1:6" ht="20.25" customHeight="1" x14ac:dyDescent="0.35">
      <c r="A33" s="196"/>
      <c r="B33" s="213" t="s">
        <v>200</v>
      </c>
      <c r="C33" s="213"/>
      <c r="D33" s="214"/>
      <c r="E33" s="214"/>
      <c r="F33" s="222"/>
    </row>
    <row r="34" spans="1:6" ht="23.25" customHeight="1" x14ac:dyDescent="0.3">
      <c r="A34" s="196"/>
      <c r="B34" s="213"/>
      <c r="C34" s="213" t="s">
        <v>1149</v>
      </c>
      <c r="D34" s="213"/>
      <c r="F34" s="213"/>
    </row>
    <row r="35" spans="1:6" ht="20.100000000000001" customHeight="1" x14ac:dyDescent="0.35">
      <c r="A35" s="196"/>
      <c r="B35" s="247"/>
      <c r="C35" s="247"/>
      <c r="D35" s="247"/>
      <c r="E35" s="247"/>
      <c r="F35" s="247"/>
    </row>
    <row r="36" spans="1:6" ht="20.100000000000001" customHeight="1" x14ac:dyDescent="0.3">
      <c r="A36" s="196"/>
      <c r="B36" s="293" t="s">
        <v>3</v>
      </c>
      <c r="C36" s="293"/>
      <c r="D36" s="222">
        <v>6</v>
      </c>
      <c r="E36" s="221" t="s">
        <v>40</v>
      </c>
      <c r="F36" s="222" t="s">
        <v>448</v>
      </c>
    </row>
    <row r="37" spans="1:6" ht="20.100000000000001" customHeight="1" x14ac:dyDescent="0.3">
      <c r="A37" s="195"/>
      <c r="B37" s="293" t="s">
        <v>4</v>
      </c>
      <c r="C37" s="293"/>
      <c r="D37" s="212">
        <v>6</v>
      </c>
      <c r="E37" s="221" t="s">
        <v>40</v>
      </c>
      <c r="F37" s="222" t="s">
        <v>447</v>
      </c>
    </row>
    <row r="38" spans="1:6" ht="20.100000000000001" customHeight="1" x14ac:dyDescent="0.3">
      <c r="A38" s="168"/>
      <c r="B38" s="294" t="s">
        <v>41</v>
      </c>
      <c r="C38" s="294"/>
      <c r="D38" s="223">
        <v>0</v>
      </c>
      <c r="E38" s="248" t="s">
        <v>40</v>
      </c>
      <c r="F38" s="213"/>
    </row>
    <row r="39" spans="1:6" ht="15.6" customHeight="1" x14ac:dyDescent="0.3">
      <c r="A39" s="168"/>
      <c r="B39" s="293" t="s">
        <v>5</v>
      </c>
      <c r="C39" s="293"/>
      <c r="D39" s="212">
        <f>SUM(D36:D38)</f>
        <v>12</v>
      </c>
      <c r="E39" s="221" t="s">
        <v>40</v>
      </c>
      <c r="F39" s="212" t="s">
        <v>449</v>
      </c>
    </row>
    <row r="40" spans="1:6" ht="15.6" customHeight="1" x14ac:dyDescent="0.3">
      <c r="A40" s="168"/>
      <c r="B40" s="212"/>
      <c r="C40" s="212"/>
      <c r="D40" s="212"/>
      <c r="E40" s="221"/>
      <c r="F40" s="212"/>
    </row>
    <row r="41" spans="1:6" ht="15.6" customHeight="1" x14ac:dyDescent="0.3">
      <c r="A41" s="168"/>
      <c r="F41" s="195"/>
    </row>
    <row r="42" spans="1:6" ht="15.6" customHeight="1" x14ac:dyDescent="0.3">
      <c r="A42" s="168"/>
      <c r="F42" s="195"/>
    </row>
    <row r="43" spans="1:6" ht="15.6" customHeight="1" x14ac:dyDescent="0.3">
      <c r="A43" s="168"/>
      <c r="F43" s="281"/>
    </row>
    <row r="44" spans="1:6" ht="15.6" customHeight="1" x14ac:dyDescent="0.3">
      <c r="A44" s="168"/>
      <c r="F44" s="281"/>
    </row>
    <row r="45" spans="1:6" ht="21.75" customHeight="1" x14ac:dyDescent="0.3">
      <c r="A45" s="287" t="s">
        <v>18</v>
      </c>
      <c r="B45" s="287"/>
      <c r="C45" s="287"/>
      <c r="D45" s="287"/>
      <c r="E45" s="287"/>
      <c r="F45" s="287"/>
    </row>
    <row r="46" spans="1:6" ht="20.25" customHeight="1" x14ac:dyDescent="0.3">
      <c r="A46" s="287" t="s">
        <v>1008</v>
      </c>
      <c r="B46" s="287"/>
      <c r="C46" s="287"/>
      <c r="D46" s="287"/>
      <c r="E46" s="287"/>
      <c r="F46" s="287"/>
    </row>
    <row r="47" spans="1:6" ht="21" customHeight="1" x14ac:dyDescent="0.3">
      <c r="A47" s="287" t="s">
        <v>14</v>
      </c>
      <c r="B47" s="287"/>
      <c r="C47" s="287"/>
      <c r="D47" s="287"/>
      <c r="E47" s="287"/>
      <c r="F47" s="287"/>
    </row>
    <row r="48" spans="1:6" ht="21" customHeight="1" x14ac:dyDescent="0.35">
      <c r="A48" s="137"/>
      <c r="B48" s="137"/>
      <c r="C48" s="138" t="s">
        <v>15</v>
      </c>
      <c r="D48" s="139"/>
      <c r="F48" s="138" t="s">
        <v>16</v>
      </c>
    </row>
    <row r="49" spans="1:6" ht="7.5" customHeight="1" x14ac:dyDescent="0.35">
      <c r="A49" s="137"/>
      <c r="B49" s="137"/>
      <c r="C49" s="138"/>
      <c r="D49" s="139"/>
      <c r="F49" s="138"/>
    </row>
    <row r="50" spans="1:6" ht="21" customHeight="1" x14ac:dyDescent="0.3">
      <c r="A50" s="146" t="s">
        <v>39</v>
      </c>
      <c r="B50" s="173" t="s">
        <v>428</v>
      </c>
      <c r="C50" s="236" t="s">
        <v>17</v>
      </c>
      <c r="D50" s="174" t="s">
        <v>0</v>
      </c>
      <c r="E50" s="175" t="s">
        <v>1</v>
      </c>
      <c r="F50" s="237"/>
    </row>
    <row r="51" spans="1:6" ht="18" customHeight="1" x14ac:dyDescent="0.3">
      <c r="A51" s="146">
        <v>1</v>
      </c>
      <c r="B51" s="146">
        <v>1372</v>
      </c>
      <c r="C51" s="176">
        <v>1329900732621</v>
      </c>
      <c r="D51" s="182" t="s">
        <v>195</v>
      </c>
      <c r="E51" s="182" t="s">
        <v>204</v>
      </c>
      <c r="F51" s="146"/>
    </row>
    <row r="52" spans="1:6" ht="18" customHeight="1" x14ac:dyDescent="0.3">
      <c r="A52" s="146">
        <v>2</v>
      </c>
      <c r="B52" s="146">
        <v>1373</v>
      </c>
      <c r="C52" s="176">
        <v>1102002721782</v>
      </c>
      <c r="D52" s="168" t="s">
        <v>711</v>
      </c>
      <c r="E52" s="168" t="s">
        <v>191</v>
      </c>
      <c r="F52" s="150"/>
    </row>
    <row r="53" spans="1:6" ht="18" customHeight="1" x14ac:dyDescent="0.3">
      <c r="A53" s="146">
        <v>3</v>
      </c>
      <c r="B53" s="146">
        <v>1374</v>
      </c>
      <c r="C53" s="176">
        <v>1321400004743</v>
      </c>
      <c r="D53" s="182" t="s">
        <v>712</v>
      </c>
      <c r="E53" s="182" t="s">
        <v>137</v>
      </c>
      <c r="F53" s="150"/>
    </row>
    <row r="54" spans="1:6" ht="18" customHeight="1" x14ac:dyDescent="0.3">
      <c r="A54" s="146">
        <v>4</v>
      </c>
      <c r="B54" s="146">
        <v>1377</v>
      </c>
      <c r="C54" s="176">
        <v>1329900660094</v>
      </c>
      <c r="D54" s="177" t="s">
        <v>713</v>
      </c>
      <c r="E54" s="182" t="s">
        <v>189</v>
      </c>
      <c r="F54" s="150"/>
    </row>
    <row r="55" spans="1:6" ht="18" customHeight="1" x14ac:dyDescent="0.3">
      <c r="A55" s="146">
        <v>5</v>
      </c>
      <c r="B55" s="146">
        <v>1381</v>
      </c>
      <c r="C55" s="176">
        <v>1749800169611</v>
      </c>
      <c r="D55" s="168" t="s">
        <v>714</v>
      </c>
      <c r="E55" s="182" t="s">
        <v>135</v>
      </c>
      <c r="F55" s="150"/>
    </row>
    <row r="56" spans="1:6" ht="18" customHeight="1" x14ac:dyDescent="0.3">
      <c r="A56" s="146">
        <v>6</v>
      </c>
      <c r="B56" s="146">
        <v>1382</v>
      </c>
      <c r="C56" s="176">
        <v>1320700279577</v>
      </c>
      <c r="D56" s="181" t="s">
        <v>716</v>
      </c>
      <c r="E56" s="181" t="s">
        <v>162</v>
      </c>
      <c r="F56" s="150"/>
    </row>
    <row r="57" spans="1:6" ht="18" customHeight="1" x14ac:dyDescent="0.3">
      <c r="A57" s="146">
        <v>7</v>
      </c>
      <c r="B57" s="146">
        <v>1383</v>
      </c>
      <c r="C57" s="176">
        <v>1329900686824</v>
      </c>
      <c r="D57" s="249" t="s">
        <v>717</v>
      </c>
      <c r="E57" s="168" t="s">
        <v>144</v>
      </c>
      <c r="F57" s="150"/>
    </row>
    <row r="58" spans="1:6" ht="18" customHeight="1" x14ac:dyDescent="0.3">
      <c r="A58" s="146">
        <v>8</v>
      </c>
      <c r="B58" s="146">
        <v>1384</v>
      </c>
      <c r="C58" s="176">
        <v>1102002638753</v>
      </c>
      <c r="D58" s="177" t="s">
        <v>995</v>
      </c>
      <c r="E58" s="182" t="s">
        <v>153</v>
      </c>
      <c r="F58" s="150"/>
    </row>
    <row r="59" spans="1:6" ht="18" customHeight="1" x14ac:dyDescent="0.3">
      <c r="A59" s="146">
        <v>9</v>
      </c>
      <c r="B59" s="146">
        <v>1385</v>
      </c>
      <c r="C59" s="176">
        <v>1320700273439</v>
      </c>
      <c r="D59" s="177" t="s">
        <v>718</v>
      </c>
      <c r="E59" s="182" t="s">
        <v>166</v>
      </c>
      <c r="F59" s="150"/>
    </row>
    <row r="60" spans="1:6" ht="18" customHeight="1" x14ac:dyDescent="0.3">
      <c r="A60" s="146">
        <v>10</v>
      </c>
      <c r="B60" s="146">
        <v>1388</v>
      </c>
      <c r="C60" s="176">
        <v>1779800160134</v>
      </c>
      <c r="D60" s="168" t="s">
        <v>719</v>
      </c>
      <c r="E60" s="168" t="s">
        <v>148</v>
      </c>
      <c r="F60" s="150"/>
    </row>
    <row r="61" spans="1:6" ht="18" customHeight="1" x14ac:dyDescent="0.3">
      <c r="A61" s="146">
        <v>11</v>
      </c>
      <c r="B61" s="146">
        <v>1389</v>
      </c>
      <c r="C61" s="176">
        <v>1320300207196</v>
      </c>
      <c r="D61" s="177" t="s">
        <v>1164</v>
      </c>
      <c r="E61" s="182" t="s">
        <v>146</v>
      </c>
      <c r="F61" s="150"/>
    </row>
    <row r="62" spans="1:6" ht="18" customHeight="1" x14ac:dyDescent="0.3">
      <c r="A62" s="146">
        <v>12</v>
      </c>
      <c r="B62" s="146">
        <v>1390</v>
      </c>
      <c r="C62" s="176">
        <v>7102700005283</v>
      </c>
      <c r="D62" s="177" t="s">
        <v>720</v>
      </c>
      <c r="E62" s="182" t="s">
        <v>151</v>
      </c>
      <c r="F62" s="150"/>
    </row>
    <row r="63" spans="1:6" ht="18" customHeight="1" x14ac:dyDescent="0.3">
      <c r="A63" s="146">
        <v>13</v>
      </c>
      <c r="B63" s="146">
        <v>1391</v>
      </c>
      <c r="C63" s="176">
        <v>1320700269326</v>
      </c>
      <c r="D63" s="177" t="s">
        <v>721</v>
      </c>
      <c r="E63" s="182" t="s">
        <v>158</v>
      </c>
      <c r="F63" s="150"/>
    </row>
    <row r="64" spans="1:6" ht="18" customHeight="1" x14ac:dyDescent="0.3">
      <c r="A64" s="146">
        <v>14</v>
      </c>
      <c r="B64" s="146">
        <v>1392</v>
      </c>
      <c r="C64" s="176">
        <v>1320900257730</v>
      </c>
      <c r="D64" s="177" t="s">
        <v>196</v>
      </c>
      <c r="E64" s="182" t="s">
        <v>156</v>
      </c>
      <c r="F64" s="150"/>
    </row>
    <row r="65" spans="1:6" ht="18" customHeight="1" x14ac:dyDescent="0.3">
      <c r="A65" s="146">
        <v>15</v>
      </c>
      <c r="B65" s="146">
        <v>1394</v>
      </c>
      <c r="C65" s="176">
        <v>1329900669741</v>
      </c>
      <c r="D65" s="177" t="s">
        <v>722</v>
      </c>
      <c r="E65" s="182" t="s">
        <v>176</v>
      </c>
      <c r="F65" s="150"/>
    </row>
    <row r="66" spans="1:6" ht="18" customHeight="1" x14ac:dyDescent="0.3">
      <c r="A66" s="146">
        <v>16</v>
      </c>
      <c r="B66" s="146">
        <v>1395</v>
      </c>
      <c r="C66" s="176">
        <v>1320900259570</v>
      </c>
      <c r="D66" s="177" t="s">
        <v>723</v>
      </c>
      <c r="E66" s="182" t="s">
        <v>155</v>
      </c>
      <c r="F66" s="150"/>
    </row>
    <row r="67" spans="1:6" ht="18" customHeight="1" x14ac:dyDescent="0.3">
      <c r="A67" s="146">
        <v>17</v>
      </c>
      <c r="B67" s="146">
        <v>1398</v>
      </c>
      <c r="C67" s="176">
        <v>1139900223087</v>
      </c>
      <c r="D67" s="177" t="s">
        <v>724</v>
      </c>
      <c r="E67" s="182" t="s">
        <v>170</v>
      </c>
      <c r="F67" s="150"/>
    </row>
    <row r="68" spans="1:6" ht="18" customHeight="1" x14ac:dyDescent="0.3">
      <c r="A68" s="146">
        <v>18</v>
      </c>
      <c r="B68" s="146">
        <v>1400</v>
      </c>
      <c r="C68" s="176">
        <v>1320300210995</v>
      </c>
      <c r="D68" s="179" t="s">
        <v>1165</v>
      </c>
      <c r="E68" s="181" t="s">
        <v>164</v>
      </c>
      <c r="F68" s="150"/>
    </row>
    <row r="69" spans="1:6" ht="18" customHeight="1" x14ac:dyDescent="0.3">
      <c r="A69" s="146">
        <v>19</v>
      </c>
      <c r="B69" s="146">
        <v>1401</v>
      </c>
      <c r="C69" s="176">
        <v>1320300210359</v>
      </c>
      <c r="D69" s="177" t="s">
        <v>725</v>
      </c>
      <c r="E69" s="182" t="s">
        <v>172</v>
      </c>
      <c r="F69" s="150"/>
    </row>
    <row r="70" spans="1:6" ht="18" customHeight="1" x14ac:dyDescent="0.3">
      <c r="A70" s="146">
        <v>20</v>
      </c>
      <c r="B70" s="146">
        <v>1406</v>
      </c>
      <c r="C70" s="176">
        <v>1320300203981</v>
      </c>
      <c r="D70" s="177" t="s">
        <v>546</v>
      </c>
      <c r="E70" s="182" t="s">
        <v>149</v>
      </c>
      <c r="F70" s="150"/>
    </row>
    <row r="71" spans="1:6" ht="18" customHeight="1" x14ac:dyDescent="0.3">
      <c r="A71" s="146">
        <v>21</v>
      </c>
      <c r="B71" s="146">
        <v>1408</v>
      </c>
      <c r="C71" s="176">
        <v>1329900709671</v>
      </c>
      <c r="D71" s="177" t="s">
        <v>546</v>
      </c>
      <c r="E71" s="182" t="s">
        <v>184</v>
      </c>
      <c r="F71" s="150"/>
    </row>
    <row r="72" spans="1:6" ht="18" customHeight="1" x14ac:dyDescent="0.3">
      <c r="A72" s="146">
        <v>22</v>
      </c>
      <c r="B72" s="146">
        <v>1411</v>
      </c>
      <c r="C72" s="176">
        <v>1103702168424</v>
      </c>
      <c r="D72" s="179" t="s">
        <v>726</v>
      </c>
      <c r="E72" s="181" t="s">
        <v>126</v>
      </c>
      <c r="F72" s="150"/>
    </row>
    <row r="73" spans="1:6" ht="18" customHeight="1" x14ac:dyDescent="0.3">
      <c r="A73" s="146">
        <v>23</v>
      </c>
      <c r="B73" s="146">
        <v>1506</v>
      </c>
      <c r="C73" s="176">
        <v>1100501432954</v>
      </c>
      <c r="D73" s="179" t="s">
        <v>727</v>
      </c>
      <c r="E73" s="181" t="s">
        <v>434</v>
      </c>
      <c r="F73" s="150"/>
    </row>
    <row r="74" spans="1:6" ht="18" customHeight="1" x14ac:dyDescent="0.3">
      <c r="A74" s="146">
        <v>24</v>
      </c>
      <c r="B74" s="146">
        <v>1575</v>
      </c>
      <c r="C74" s="176">
        <v>1321000353996</v>
      </c>
      <c r="D74" s="179" t="s">
        <v>715</v>
      </c>
      <c r="E74" s="181" t="s">
        <v>635</v>
      </c>
      <c r="F74" s="150"/>
    </row>
    <row r="75" spans="1:6" ht="18" customHeight="1" x14ac:dyDescent="0.3">
      <c r="A75" s="146">
        <v>25</v>
      </c>
      <c r="B75" s="146">
        <v>1660</v>
      </c>
      <c r="C75" s="176">
        <v>1321000337443</v>
      </c>
      <c r="D75" s="179" t="s">
        <v>990</v>
      </c>
      <c r="E75" s="181" t="s">
        <v>896</v>
      </c>
      <c r="F75" s="146"/>
    </row>
    <row r="76" spans="1:6" ht="18" customHeight="1" x14ac:dyDescent="0.3">
      <c r="A76" s="146">
        <v>26</v>
      </c>
      <c r="B76" s="146">
        <v>1728</v>
      </c>
      <c r="C76" s="176">
        <v>1320500257138</v>
      </c>
      <c r="D76" s="179" t="s">
        <v>897</v>
      </c>
      <c r="E76" s="181" t="s">
        <v>898</v>
      </c>
      <c r="F76" s="150"/>
    </row>
    <row r="77" spans="1:6" ht="18" customHeight="1" x14ac:dyDescent="0.3">
      <c r="A77" s="146">
        <v>27</v>
      </c>
      <c r="B77" s="183">
        <v>1730</v>
      </c>
      <c r="C77" s="176">
        <v>1329900733601</v>
      </c>
      <c r="D77" s="179" t="s">
        <v>996</v>
      </c>
      <c r="E77" s="181" t="s">
        <v>997</v>
      </c>
      <c r="F77" s="150"/>
    </row>
    <row r="78" spans="1:6" ht="18" customHeight="1" x14ac:dyDescent="0.3">
      <c r="A78" s="146">
        <v>28</v>
      </c>
      <c r="B78" s="183">
        <v>1738</v>
      </c>
      <c r="C78" s="176"/>
      <c r="D78" s="179" t="s">
        <v>1162</v>
      </c>
      <c r="E78" s="181" t="s">
        <v>1163</v>
      </c>
      <c r="F78" s="146"/>
    </row>
    <row r="79" spans="1:6" ht="18" customHeight="1" x14ac:dyDescent="0.3">
      <c r="A79" s="146">
        <v>29</v>
      </c>
      <c r="B79" s="151"/>
      <c r="C79" s="151"/>
      <c r="D79" s="162"/>
      <c r="E79" s="163"/>
      <c r="F79" s="146"/>
    </row>
    <row r="80" spans="1:6" ht="18" customHeight="1" x14ac:dyDescent="0.3">
      <c r="A80" s="146">
        <v>30</v>
      </c>
      <c r="B80" s="151"/>
      <c r="C80" s="151"/>
      <c r="D80" s="162"/>
      <c r="E80" s="163"/>
      <c r="F80" s="146"/>
    </row>
    <row r="81" spans="1:6" ht="10.5" customHeight="1" x14ac:dyDescent="0.3">
      <c r="A81" s="196"/>
      <c r="B81" s="196"/>
      <c r="C81" s="197"/>
      <c r="D81" s="250"/>
      <c r="E81" s="250"/>
      <c r="F81" s="196"/>
    </row>
    <row r="82" spans="1:6" ht="21.75" customHeight="1" x14ac:dyDescent="0.3">
      <c r="A82" s="196"/>
      <c r="B82" s="196" t="s">
        <v>62</v>
      </c>
      <c r="C82" s="197"/>
      <c r="D82" s="250"/>
      <c r="E82" s="250"/>
      <c r="F82" s="139"/>
    </row>
    <row r="83" spans="1:6" ht="5.25" customHeight="1" x14ac:dyDescent="0.3">
      <c r="A83" s="196"/>
      <c r="B83" s="196"/>
      <c r="C83" s="197"/>
      <c r="D83" s="250"/>
      <c r="E83" s="250"/>
      <c r="F83" s="139"/>
    </row>
    <row r="84" spans="1:6" ht="20.25" customHeight="1" x14ac:dyDescent="0.3">
      <c r="A84" s="196"/>
      <c r="B84" s="251" t="s">
        <v>1150</v>
      </c>
      <c r="E84" s="251"/>
      <c r="F84" s="198"/>
    </row>
    <row r="85" spans="1:6" ht="9" customHeight="1" x14ac:dyDescent="0.3">
      <c r="A85" s="196"/>
      <c r="B85" s="251"/>
      <c r="E85" s="251"/>
      <c r="F85" s="198"/>
    </row>
    <row r="86" spans="1:6" ht="19.5" customHeight="1" x14ac:dyDescent="0.3">
      <c r="A86" s="195"/>
      <c r="B86" s="286" t="s">
        <v>3</v>
      </c>
      <c r="C86" s="286"/>
      <c r="D86" s="196">
        <v>7</v>
      </c>
      <c r="E86" s="198" t="s">
        <v>40</v>
      </c>
      <c r="F86" s="197" t="s">
        <v>448</v>
      </c>
    </row>
    <row r="87" spans="1:6" ht="19.5" customHeight="1" x14ac:dyDescent="0.3">
      <c r="A87" s="168"/>
      <c r="B87" s="286" t="s">
        <v>4</v>
      </c>
      <c r="C87" s="286"/>
      <c r="D87" s="197">
        <v>20</v>
      </c>
      <c r="E87" s="198" t="s">
        <v>40</v>
      </c>
      <c r="F87" s="197" t="s">
        <v>447</v>
      </c>
    </row>
    <row r="88" spans="1:6" ht="19.5" customHeight="1" x14ac:dyDescent="0.3">
      <c r="A88" s="168"/>
      <c r="B88" s="286" t="s">
        <v>41</v>
      </c>
      <c r="C88" s="286"/>
      <c r="D88" s="197"/>
      <c r="E88" s="198" t="s">
        <v>40</v>
      </c>
      <c r="F88" s="138"/>
    </row>
    <row r="89" spans="1:6" ht="20.25" customHeight="1" x14ac:dyDescent="0.3">
      <c r="A89" s="168"/>
      <c r="B89" s="286" t="s">
        <v>5</v>
      </c>
      <c r="C89" s="286"/>
      <c r="D89" s="196">
        <f>SUM(D86:D88)</f>
        <v>27</v>
      </c>
      <c r="E89" s="198" t="s">
        <v>40</v>
      </c>
      <c r="F89" s="196" t="s">
        <v>449</v>
      </c>
    </row>
  </sheetData>
  <sortState ref="B17:E17">
    <sortCondition descending="1" ref="B17"/>
  </sortState>
  <mergeCells count="14">
    <mergeCell ref="B39:C39"/>
    <mergeCell ref="B37:C37"/>
    <mergeCell ref="B38:C38"/>
    <mergeCell ref="A1:F1"/>
    <mergeCell ref="A2:F2"/>
    <mergeCell ref="A3:F3"/>
    <mergeCell ref="B36:C36"/>
    <mergeCell ref="B86:C86"/>
    <mergeCell ref="B87:C87"/>
    <mergeCell ref="B88:C88"/>
    <mergeCell ref="B89:C89"/>
    <mergeCell ref="A45:F45"/>
    <mergeCell ref="A46:F46"/>
    <mergeCell ref="A47:F47"/>
  </mergeCells>
  <phoneticPr fontId="5" type="noConversion"/>
  <pageMargins left="0.74803149606299213" right="0.35433070866141736" top="0.23622047244094491" bottom="0.19685039370078741" header="0.51181102362204722" footer="0.51181102362204722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51"/>
  <sheetViews>
    <sheetView tabSelected="1" topLeftCell="A10" workbookViewId="0">
      <selection activeCell="G15" sqref="G15"/>
    </sheetView>
  </sheetViews>
  <sheetFormatPr defaultRowHeight="21.75" x14ac:dyDescent="0.5"/>
  <cols>
    <col min="1" max="1" width="14.85546875" customWidth="1"/>
    <col min="2" max="12" width="8.7109375" customWidth="1"/>
    <col min="13" max="13" width="9.7109375" customWidth="1"/>
    <col min="14" max="14" width="18.28515625" customWidth="1"/>
  </cols>
  <sheetData>
    <row r="1" spans="1:14" ht="23.25" x14ac:dyDescent="0.5">
      <c r="A1" s="306" t="s">
        <v>19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23.25" x14ac:dyDescent="0.5">
      <c r="A2" s="306" t="s">
        <v>1137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</row>
    <row r="3" spans="1:14" ht="23.25" x14ac:dyDescent="0.5">
      <c r="A3" s="298" t="s">
        <v>79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</row>
    <row r="4" spans="1:14" ht="23.25" customHeight="1" x14ac:dyDescent="0.5">
      <c r="A4" s="299" t="s">
        <v>42</v>
      </c>
      <c r="B4" s="300" t="s">
        <v>20</v>
      </c>
      <c r="C4" s="301"/>
      <c r="D4" s="301"/>
      <c r="E4" s="301"/>
      <c r="F4" s="301"/>
      <c r="G4" s="301"/>
      <c r="H4" s="301"/>
      <c r="I4" s="301"/>
      <c r="J4" s="301"/>
      <c r="K4" s="301"/>
      <c r="L4" s="302"/>
      <c r="M4" s="299" t="s">
        <v>23</v>
      </c>
      <c r="N4" s="303" t="s">
        <v>426</v>
      </c>
    </row>
    <row r="5" spans="1:14" ht="18" customHeight="1" x14ac:dyDescent="0.5">
      <c r="A5" s="299"/>
      <c r="B5" s="106" t="s">
        <v>1124</v>
      </c>
      <c r="C5" s="109" t="s">
        <v>768</v>
      </c>
      <c r="D5" s="106" t="s">
        <v>1125</v>
      </c>
      <c r="E5" s="106" t="s">
        <v>23</v>
      </c>
      <c r="F5" s="106" t="s">
        <v>207</v>
      </c>
      <c r="G5" s="106" t="s">
        <v>208</v>
      </c>
      <c r="H5" s="106" t="s">
        <v>317</v>
      </c>
      <c r="I5" s="106" t="s">
        <v>318</v>
      </c>
      <c r="J5" s="106" t="s">
        <v>590</v>
      </c>
      <c r="K5" s="106" t="s">
        <v>591</v>
      </c>
      <c r="L5" s="106" t="s">
        <v>23</v>
      </c>
      <c r="M5" s="299"/>
      <c r="N5" s="303"/>
    </row>
    <row r="6" spans="1:14" ht="18" customHeight="1" x14ac:dyDescent="0.5">
      <c r="A6" s="109" t="s">
        <v>21</v>
      </c>
      <c r="B6" s="48">
        <v>12</v>
      </c>
      <c r="C6" s="48">
        <v>16</v>
      </c>
      <c r="D6" s="48">
        <v>15</v>
      </c>
      <c r="E6" s="48">
        <f>SUM(B6:D6)</f>
        <v>43</v>
      </c>
      <c r="F6" s="48">
        <v>8</v>
      </c>
      <c r="G6" s="48">
        <v>11</v>
      </c>
      <c r="H6" s="48">
        <v>10</v>
      </c>
      <c r="I6" s="48">
        <v>7</v>
      </c>
      <c r="J6" s="48">
        <v>6</v>
      </c>
      <c r="K6" s="48">
        <v>8</v>
      </c>
      <c r="L6" s="48">
        <f>SUM(F6:K6)</f>
        <v>50</v>
      </c>
      <c r="M6" s="101">
        <f>E6+L6</f>
        <v>93</v>
      </c>
      <c r="N6" s="3"/>
    </row>
    <row r="7" spans="1:14" ht="18" customHeight="1" x14ac:dyDescent="0.5">
      <c r="A7" s="109" t="s">
        <v>22</v>
      </c>
      <c r="B7" s="48">
        <v>16</v>
      </c>
      <c r="C7" s="48">
        <v>18</v>
      </c>
      <c r="D7" s="48">
        <v>20</v>
      </c>
      <c r="E7" s="48">
        <f>SUM(B7:D7)</f>
        <v>54</v>
      </c>
      <c r="F7" s="48">
        <v>8</v>
      </c>
      <c r="G7" s="48">
        <v>4</v>
      </c>
      <c r="H7" s="48">
        <v>0</v>
      </c>
      <c r="I7" s="48">
        <v>20</v>
      </c>
      <c r="J7" s="48">
        <v>6</v>
      </c>
      <c r="K7" s="48">
        <v>20</v>
      </c>
      <c r="L7" s="48">
        <f>SUM(F7:K7)</f>
        <v>58</v>
      </c>
      <c r="M7" s="101">
        <f>E7+L7</f>
        <v>112</v>
      </c>
      <c r="N7" s="3"/>
    </row>
    <row r="8" spans="1:14" ht="18" customHeight="1" x14ac:dyDescent="0.5">
      <c r="A8" s="28" t="s">
        <v>23</v>
      </c>
      <c r="B8" s="48">
        <f t="shared" ref="B8:D8" si="0">SUM(B6:B7)</f>
        <v>28</v>
      </c>
      <c r="C8" s="48">
        <f t="shared" si="0"/>
        <v>34</v>
      </c>
      <c r="D8" s="48">
        <f t="shared" si="0"/>
        <v>35</v>
      </c>
      <c r="E8" s="48">
        <f>SUM(B8:D8)</f>
        <v>97</v>
      </c>
      <c r="F8" s="48">
        <f t="shared" ref="F8:K8" si="1">SUM(F6:F7)</f>
        <v>16</v>
      </c>
      <c r="G8" s="48">
        <f t="shared" si="1"/>
        <v>15</v>
      </c>
      <c r="H8" s="48">
        <f t="shared" si="1"/>
        <v>10</v>
      </c>
      <c r="I8" s="48">
        <f t="shared" si="1"/>
        <v>27</v>
      </c>
      <c r="J8" s="48">
        <f t="shared" si="1"/>
        <v>12</v>
      </c>
      <c r="K8" s="48">
        <f t="shared" si="1"/>
        <v>28</v>
      </c>
      <c r="L8" s="48">
        <f>SUM(F8:K8)</f>
        <v>108</v>
      </c>
      <c r="M8" s="101">
        <f>E8+L8</f>
        <v>205</v>
      </c>
      <c r="N8" s="3"/>
    </row>
    <row r="9" spans="1:14" ht="26.25" customHeight="1" x14ac:dyDescent="0.5">
      <c r="A9" s="95" t="s">
        <v>589</v>
      </c>
      <c r="B9" s="266">
        <f>B8</f>
        <v>28</v>
      </c>
      <c r="C9" s="108">
        <f>C8</f>
        <v>34</v>
      </c>
      <c r="D9" s="266">
        <f>D8</f>
        <v>35</v>
      </c>
      <c r="E9" s="94">
        <f>E8</f>
        <v>97</v>
      </c>
      <c r="F9" s="304">
        <f>F8+G8</f>
        <v>31</v>
      </c>
      <c r="G9" s="305"/>
      <c r="H9" s="304">
        <f>H8+I8</f>
        <v>37</v>
      </c>
      <c r="I9" s="305"/>
      <c r="J9" s="304">
        <f>J8+K8</f>
        <v>40</v>
      </c>
      <c r="K9" s="305"/>
      <c r="L9" s="48">
        <f>SUM(F9:K9)</f>
        <v>108</v>
      </c>
      <c r="M9" s="101">
        <f>E9+L9</f>
        <v>205</v>
      </c>
      <c r="N9" s="3"/>
    </row>
    <row r="10" spans="1:14" ht="10.5" customHeight="1" x14ac:dyDescent="0.5"/>
    <row r="11" spans="1:14" ht="18" customHeight="1" x14ac:dyDescent="0.5">
      <c r="A11" s="298" t="s">
        <v>215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</row>
    <row r="12" spans="1:14" ht="26.25" customHeight="1" x14ac:dyDescent="0.5">
      <c r="A12" s="299" t="s">
        <v>42</v>
      </c>
      <c r="B12" s="300" t="s">
        <v>20</v>
      </c>
      <c r="C12" s="301"/>
      <c r="D12" s="301"/>
      <c r="E12" s="301"/>
      <c r="F12" s="301"/>
      <c r="G12" s="301"/>
      <c r="H12" s="301"/>
      <c r="I12" s="301"/>
      <c r="J12" s="301"/>
      <c r="K12" s="301"/>
      <c r="L12" s="302"/>
      <c r="M12" s="299" t="s">
        <v>23</v>
      </c>
      <c r="N12" s="303" t="s">
        <v>426</v>
      </c>
    </row>
    <row r="13" spans="1:14" ht="18" customHeight="1" x14ac:dyDescent="0.5">
      <c r="A13" s="299"/>
      <c r="B13" s="267" t="s">
        <v>1124</v>
      </c>
      <c r="C13" s="267" t="s">
        <v>768</v>
      </c>
      <c r="D13" s="267" t="s">
        <v>1125</v>
      </c>
      <c r="E13" s="109" t="s">
        <v>23</v>
      </c>
      <c r="F13" s="109" t="s">
        <v>207</v>
      </c>
      <c r="G13" s="109" t="s">
        <v>208</v>
      </c>
      <c r="H13" s="109" t="s">
        <v>317</v>
      </c>
      <c r="I13" s="109" t="s">
        <v>318</v>
      </c>
      <c r="J13" s="109" t="s">
        <v>590</v>
      </c>
      <c r="K13" s="109" t="s">
        <v>591</v>
      </c>
      <c r="L13" s="106" t="s">
        <v>23</v>
      </c>
      <c r="M13" s="299"/>
      <c r="N13" s="303"/>
    </row>
    <row r="14" spans="1:14" ht="18" customHeight="1" x14ac:dyDescent="0.5">
      <c r="A14" s="109" t="s">
        <v>21</v>
      </c>
      <c r="B14" s="48">
        <v>1</v>
      </c>
      <c r="C14" s="48">
        <v>2</v>
      </c>
      <c r="D14" s="48">
        <v>5</v>
      </c>
      <c r="E14" s="48">
        <f>SUM(B14:D14)</f>
        <v>8</v>
      </c>
      <c r="F14" s="48">
        <v>2</v>
      </c>
      <c r="G14" s="48">
        <v>6</v>
      </c>
      <c r="H14" s="48">
        <v>0</v>
      </c>
      <c r="I14" s="48">
        <v>2</v>
      </c>
      <c r="J14" s="48">
        <v>0</v>
      </c>
      <c r="K14" s="48">
        <v>7</v>
      </c>
      <c r="L14" s="48">
        <f>SUM(F14:K14)</f>
        <v>17</v>
      </c>
      <c r="M14" s="101">
        <f>E14+L14</f>
        <v>25</v>
      </c>
      <c r="N14" s="3"/>
    </row>
    <row r="15" spans="1:14" ht="18" customHeight="1" x14ac:dyDescent="0.5">
      <c r="A15" s="109" t="s">
        <v>22</v>
      </c>
      <c r="B15" s="48">
        <v>4</v>
      </c>
      <c r="C15" s="48">
        <v>1</v>
      </c>
      <c r="D15" s="48">
        <v>7</v>
      </c>
      <c r="E15" s="48">
        <f>SUM(B15:D15)</f>
        <v>12</v>
      </c>
      <c r="F15" s="48">
        <v>6</v>
      </c>
      <c r="G15" s="48">
        <v>2</v>
      </c>
      <c r="H15" s="48">
        <v>0</v>
      </c>
      <c r="I15" s="48">
        <v>5</v>
      </c>
      <c r="J15" s="48">
        <v>0</v>
      </c>
      <c r="K15" s="48">
        <v>20</v>
      </c>
      <c r="L15" s="48">
        <f>SUM(F15:K15)</f>
        <v>33</v>
      </c>
      <c r="M15" s="101">
        <f>E15+L15</f>
        <v>45</v>
      </c>
      <c r="N15" s="3"/>
    </row>
    <row r="16" spans="1:14" ht="18" customHeight="1" x14ac:dyDescent="0.5">
      <c r="A16" s="28" t="s">
        <v>23</v>
      </c>
      <c r="B16" s="48">
        <f t="shared" ref="B16:D16" si="2">SUM(B14:B15)</f>
        <v>5</v>
      </c>
      <c r="C16" s="48">
        <f t="shared" si="2"/>
        <v>3</v>
      </c>
      <c r="D16" s="48">
        <f t="shared" si="2"/>
        <v>12</v>
      </c>
      <c r="E16" s="48">
        <f>SUM(B16:D16)</f>
        <v>20</v>
      </c>
      <c r="F16" s="48">
        <f t="shared" ref="F16:K16" si="3">SUM(F14:F15)</f>
        <v>8</v>
      </c>
      <c r="G16" s="48">
        <f t="shared" si="3"/>
        <v>8</v>
      </c>
      <c r="H16" s="48">
        <f t="shared" si="3"/>
        <v>0</v>
      </c>
      <c r="I16" s="48">
        <f t="shared" si="3"/>
        <v>7</v>
      </c>
      <c r="J16" s="48">
        <f t="shared" si="3"/>
        <v>0</v>
      </c>
      <c r="K16" s="48">
        <f t="shared" si="3"/>
        <v>27</v>
      </c>
      <c r="L16" s="48">
        <f>SUM(F16:K16)</f>
        <v>50</v>
      </c>
      <c r="M16" s="101">
        <f>E16+L16</f>
        <v>70</v>
      </c>
      <c r="N16" s="3"/>
    </row>
    <row r="17" spans="1:14" ht="26.25" customHeight="1" x14ac:dyDescent="0.5">
      <c r="A17" s="95" t="s">
        <v>589</v>
      </c>
      <c r="B17" s="268">
        <f>B16</f>
        <v>5</v>
      </c>
      <c r="C17" s="108">
        <f>C16</f>
        <v>3</v>
      </c>
      <c r="D17" s="266">
        <f>D16</f>
        <v>12</v>
      </c>
      <c r="E17" s="94">
        <f>E16</f>
        <v>20</v>
      </c>
      <c r="F17" s="295">
        <f>F16+G16</f>
        <v>16</v>
      </c>
      <c r="G17" s="296"/>
      <c r="H17" s="295">
        <f>H16+I16</f>
        <v>7</v>
      </c>
      <c r="I17" s="296"/>
      <c r="J17" s="295">
        <f>J16+K16</f>
        <v>27</v>
      </c>
      <c r="K17" s="296"/>
      <c r="L17" s="48">
        <f>SUM(F17:K17)</f>
        <v>50</v>
      </c>
      <c r="M17" s="101">
        <f>E17+L17</f>
        <v>70</v>
      </c>
      <c r="N17" s="3"/>
    </row>
    <row r="18" spans="1:14" ht="10.5" customHeight="1" x14ac:dyDescent="0.5">
      <c r="A18" s="96"/>
      <c r="B18" s="97"/>
      <c r="C18" s="97"/>
      <c r="D18" s="98"/>
      <c r="E18" s="99"/>
      <c r="F18" s="97"/>
      <c r="G18" s="97"/>
      <c r="H18" s="97"/>
      <c r="I18" s="97"/>
      <c r="J18" s="97"/>
      <c r="K18" s="97"/>
      <c r="L18" s="2"/>
      <c r="M18" s="2"/>
    </row>
    <row r="19" spans="1:14" ht="21" customHeight="1" x14ac:dyDescent="0.5">
      <c r="A19" s="298" t="s">
        <v>80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</row>
    <row r="20" spans="1:14" ht="26.25" customHeight="1" x14ac:dyDescent="0.5">
      <c r="A20" s="299" t="s">
        <v>42</v>
      </c>
      <c r="B20" s="300" t="s">
        <v>20</v>
      </c>
      <c r="C20" s="301"/>
      <c r="D20" s="301"/>
      <c r="E20" s="301"/>
      <c r="F20" s="301"/>
      <c r="G20" s="301"/>
      <c r="H20" s="301"/>
      <c r="I20" s="301"/>
      <c r="J20" s="301"/>
      <c r="K20" s="301"/>
      <c r="L20" s="302"/>
      <c r="M20" s="299" t="s">
        <v>23</v>
      </c>
      <c r="N20" s="303" t="s">
        <v>426</v>
      </c>
    </row>
    <row r="21" spans="1:14" ht="18" customHeight="1" x14ac:dyDescent="0.5">
      <c r="A21" s="299"/>
      <c r="B21" s="277" t="s">
        <v>1124</v>
      </c>
      <c r="C21" s="109" t="s">
        <v>768</v>
      </c>
      <c r="D21" s="277" t="s">
        <v>1125</v>
      </c>
      <c r="E21" s="109" t="s">
        <v>23</v>
      </c>
      <c r="F21" s="109" t="s">
        <v>207</v>
      </c>
      <c r="G21" s="109" t="s">
        <v>208</v>
      </c>
      <c r="H21" s="109" t="s">
        <v>317</v>
      </c>
      <c r="I21" s="109" t="s">
        <v>318</v>
      </c>
      <c r="J21" s="109" t="s">
        <v>590</v>
      </c>
      <c r="K21" s="109" t="s">
        <v>591</v>
      </c>
      <c r="L21" s="106" t="s">
        <v>23</v>
      </c>
      <c r="M21" s="299"/>
      <c r="N21" s="303"/>
    </row>
    <row r="22" spans="1:14" ht="18" customHeight="1" x14ac:dyDescent="0.5">
      <c r="A22" s="27" t="s">
        <v>21</v>
      </c>
      <c r="B22" s="48">
        <f>B6-B14</f>
        <v>11</v>
      </c>
      <c r="C22" s="48">
        <f t="shared" ref="C22:D22" si="4">C6-C14</f>
        <v>14</v>
      </c>
      <c r="D22" s="48">
        <f t="shared" si="4"/>
        <v>10</v>
      </c>
      <c r="E22" s="48">
        <f>SUM(B22:D22)</f>
        <v>35</v>
      </c>
      <c r="F22" s="48">
        <f t="shared" ref="F22:K22" si="5">F6-F14</f>
        <v>6</v>
      </c>
      <c r="G22" s="48">
        <f t="shared" si="5"/>
        <v>5</v>
      </c>
      <c r="H22" s="48">
        <f t="shared" si="5"/>
        <v>10</v>
      </c>
      <c r="I22" s="48">
        <f t="shared" si="5"/>
        <v>5</v>
      </c>
      <c r="J22" s="48">
        <f t="shared" si="5"/>
        <v>6</v>
      </c>
      <c r="K22" s="48">
        <f t="shared" si="5"/>
        <v>1</v>
      </c>
      <c r="L22" s="48">
        <f>SUM(F22:K22)</f>
        <v>33</v>
      </c>
      <c r="M22" s="101">
        <f>E22+L22</f>
        <v>68</v>
      </c>
      <c r="N22" s="3"/>
    </row>
    <row r="23" spans="1:14" ht="18" customHeight="1" x14ac:dyDescent="0.5">
      <c r="A23" s="27" t="s">
        <v>22</v>
      </c>
      <c r="B23" s="48">
        <f>B7-B15</f>
        <v>12</v>
      </c>
      <c r="C23" s="48">
        <f t="shared" ref="C23:D23" si="6">C7-C15</f>
        <v>17</v>
      </c>
      <c r="D23" s="48">
        <f t="shared" si="6"/>
        <v>13</v>
      </c>
      <c r="E23" s="48">
        <f>SUM(B23:D23)</f>
        <v>42</v>
      </c>
      <c r="F23" s="48">
        <f t="shared" ref="F23:K23" si="7">F7-F15</f>
        <v>2</v>
      </c>
      <c r="G23" s="48">
        <f t="shared" si="7"/>
        <v>2</v>
      </c>
      <c r="H23" s="48">
        <f t="shared" si="7"/>
        <v>0</v>
      </c>
      <c r="I23" s="48">
        <f t="shared" si="7"/>
        <v>15</v>
      </c>
      <c r="J23" s="48">
        <f t="shared" si="7"/>
        <v>6</v>
      </c>
      <c r="K23" s="48">
        <f t="shared" si="7"/>
        <v>0</v>
      </c>
      <c r="L23" s="48">
        <f>SUM(F23:K23)</f>
        <v>25</v>
      </c>
      <c r="M23" s="101">
        <f>E23+L23</f>
        <v>67</v>
      </c>
      <c r="N23" s="3"/>
    </row>
    <row r="24" spans="1:14" ht="18" customHeight="1" x14ac:dyDescent="0.5">
      <c r="A24" s="28" t="s">
        <v>23</v>
      </c>
      <c r="B24" s="48">
        <f t="shared" ref="B24:D24" si="8">SUM(B22:B23)</f>
        <v>23</v>
      </c>
      <c r="C24" s="48">
        <f t="shared" si="8"/>
        <v>31</v>
      </c>
      <c r="D24" s="48">
        <f t="shared" si="8"/>
        <v>23</v>
      </c>
      <c r="E24" s="48">
        <f>SUM(B24:D24)</f>
        <v>77</v>
      </c>
      <c r="F24" s="48">
        <f t="shared" ref="F24:K24" si="9">SUM(F22:F23)</f>
        <v>8</v>
      </c>
      <c r="G24" s="48">
        <f t="shared" si="9"/>
        <v>7</v>
      </c>
      <c r="H24" s="48">
        <f t="shared" si="9"/>
        <v>10</v>
      </c>
      <c r="I24" s="48">
        <f t="shared" si="9"/>
        <v>20</v>
      </c>
      <c r="J24" s="48">
        <f t="shared" si="9"/>
        <v>12</v>
      </c>
      <c r="K24" s="48">
        <f t="shared" si="9"/>
        <v>1</v>
      </c>
      <c r="L24" s="48">
        <f>SUM(F24:K24)</f>
        <v>58</v>
      </c>
      <c r="M24" s="101">
        <f>E24+L24</f>
        <v>135</v>
      </c>
      <c r="N24" s="3"/>
    </row>
    <row r="25" spans="1:14" ht="23.25" customHeight="1" x14ac:dyDescent="0.5">
      <c r="A25" s="95" t="s">
        <v>589</v>
      </c>
      <c r="B25" s="265">
        <f>B24</f>
        <v>23</v>
      </c>
      <c r="C25" s="110">
        <f>C24</f>
        <v>31</v>
      </c>
      <c r="D25" s="266">
        <f>D24</f>
        <v>23</v>
      </c>
      <c r="E25" s="94">
        <f>E24</f>
        <v>77</v>
      </c>
      <c r="F25" s="295">
        <f>F24+G24</f>
        <v>15</v>
      </c>
      <c r="G25" s="296"/>
      <c r="H25" s="295">
        <f>H24+I24</f>
        <v>30</v>
      </c>
      <c r="I25" s="296"/>
      <c r="J25" s="295">
        <f>J24+K24</f>
        <v>13</v>
      </c>
      <c r="K25" s="296"/>
      <c r="L25" s="48">
        <f>SUM(F25:K25)</f>
        <v>58</v>
      </c>
      <c r="M25" s="101">
        <f>E25+L25</f>
        <v>135</v>
      </c>
      <c r="N25" s="3"/>
    </row>
    <row r="26" spans="1:14" ht="12.75" customHeight="1" x14ac:dyDescent="0.5">
      <c r="A26" s="96"/>
      <c r="B26" s="97"/>
      <c r="C26" s="97"/>
      <c r="D26" s="98"/>
      <c r="E26" s="99"/>
      <c r="F26" s="97"/>
      <c r="G26" s="97"/>
      <c r="H26" s="97"/>
      <c r="I26" s="97"/>
      <c r="J26" s="97"/>
      <c r="K26" s="97"/>
      <c r="L26" s="2"/>
      <c r="M26" s="2"/>
    </row>
    <row r="27" spans="1:14" ht="29.25" customHeight="1" x14ac:dyDescent="0.5">
      <c r="A27" s="297" t="s">
        <v>1138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</row>
    <row r="51" spans="2:2" x14ac:dyDescent="0.5">
      <c r="B51" t="s">
        <v>699</v>
      </c>
    </row>
  </sheetData>
  <mergeCells count="27">
    <mergeCell ref="A1:N1"/>
    <mergeCell ref="A2:N2"/>
    <mergeCell ref="A3:N3"/>
    <mergeCell ref="A4:A5"/>
    <mergeCell ref="B4:L4"/>
    <mergeCell ref="M4:M5"/>
    <mergeCell ref="N4:N5"/>
    <mergeCell ref="J9:K9"/>
    <mergeCell ref="A11:N11"/>
    <mergeCell ref="A12:A13"/>
    <mergeCell ref="B12:L12"/>
    <mergeCell ref="M12:M13"/>
    <mergeCell ref="N12:N13"/>
    <mergeCell ref="F9:G9"/>
    <mergeCell ref="H9:I9"/>
    <mergeCell ref="J25:K25"/>
    <mergeCell ref="A27:N27"/>
    <mergeCell ref="F25:G25"/>
    <mergeCell ref="H25:I25"/>
    <mergeCell ref="J17:K17"/>
    <mergeCell ref="A19:N19"/>
    <mergeCell ref="A20:A21"/>
    <mergeCell ref="B20:L20"/>
    <mergeCell ref="M20:M21"/>
    <mergeCell ref="N20:N21"/>
    <mergeCell ref="F17:G17"/>
    <mergeCell ref="H17:I17"/>
  </mergeCells>
  <phoneticPr fontId="5" type="noConversion"/>
  <pageMargins left="0.74803149606299213" right="0.74803149606299213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selection activeCell="C6" sqref="C6"/>
    </sheetView>
  </sheetViews>
  <sheetFormatPr defaultRowHeight="21" x14ac:dyDescent="0.45"/>
  <cols>
    <col min="1" max="1" width="5.85546875" style="36" customWidth="1"/>
    <col min="2" max="2" width="7.85546875" style="36" customWidth="1"/>
    <col min="3" max="3" width="14.85546875" style="36" customWidth="1"/>
    <col min="4" max="4" width="16.85546875" style="36" customWidth="1"/>
    <col min="5" max="5" width="13.28515625" style="36" customWidth="1"/>
    <col min="6" max="6" width="6.42578125" style="36" customWidth="1"/>
    <col min="7" max="8" width="5.42578125" style="36" customWidth="1"/>
    <col min="9" max="9" width="5.5703125" style="36" customWidth="1"/>
    <col min="10" max="10" width="6.7109375" style="36" customWidth="1"/>
    <col min="11" max="11" width="9.28515625" style="36" customWidth="1"/>
    <col min="12" max="24" width="2.7109375" style="36" customWidth="1"/>
    <col min="25" max="25" width="6.28515625" style="36" customWidth="1"/>
    <col min="26" max="26" width="15.5703125" style="36" customWidth="1"/>
    <col min="27" max="27" width="14" style="36" customWidth="1"/>
    <col min="28" max="28" width="9.140625" style="36"/>
    <col min="29" max="29" width="11.28515625" style="36" customWidth="1"/>
    <col min="30" max="30" width="12.85546875" style="36" customWidth="1"/>
    <col min="31" max="31" width="10.140625" style="36" customWidth="1"/>
    <col min="32" max="32" width="11.7109375" style="36" customWidth="1"/>
    <col min="33" max="33" width="3.5703125" style="36" customWidth="1"/>
    <col min="34" max="34" width="5" style="36" customWidth="1"/>
    <col min="35" max="35" width="14.85546875" style="36" customWidth="1"/>
    <col min="36" max="36" width="11" style="36" customWidth="1"/>
    <col min="37" max="46" width="2.28515625" style="36" customWidth="1"/>
    <col min="47" max="51" width="2.7109375" style="36" customWidth="1"/>
    <col min="52" max="61" width="2.28515625" style="36" customWidth="1"/>
    <col min="62" max="62" width="5.42578125" style="36" customWidth="1"/>
    <col min="63" max="63" width="5.7109375" style="36" customWidth="1"/>
    <col min="64" max="64" width="14" style="36" customWidth="1"/>
    <col min="65" max="65" width="11.42578125" style="36" customWidth="1"/>
    <col min="66" max="80" width="3.7109375" style="36" customWidth="1"/>
    <col min="81" max="16384" width="9.140625" style="36"/>
  </cols>
  <sheetData>
    <row r="1" spans="1:11" x14ac:dyDescent="0.45">
      <c r="A1" s="309" t="s">
        <v>18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x14ac:dyDescent="0.45">
      <c r="A2" s="309" t="s">
        <v>1035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1" ht="9.75" customHeight="1" x14ac:dyDescent="0.5">
      <c r="A3" s="113"/>
      <c r="B3" s="113"/>
      <c r="C3" s="29"/>
      <c r="D3" s="114"/>
    </row>
    <row r="4" spans="1:11" ht="18" customHeight="1" x14ac:dyDescent="0.45">
      <c r="A4" s="315" t="s">
        <v>39</v>
      </c>
      <c r="B4" s="317" t="s">
        <v>428</v>
      </c>
      <c r="C4" s="319" t="s">
        <v>17</v>
      </c>
      <c r="D4" s="311" t="s">
        <v>0</v>
      </c>
      <c r="E4" s="321" t="s">
        <v>1</v>
      </c>
      <c r="F4" s="307" t="s">
        <v>877</v>
      </c>
      <c r="G4" s="310" t="s">
        <v>821</v>
      </c>
      <c r="H4" s="310" t="s">
        <v>822</v>
      </c>
      <c r="I4" s="310"/>
      <c r="J4" s="310"/>
      <c r="K4" s="307" t="s">
        <v>836</v>
      </c>
    </row>
    <row r="5" spans="1:11" ht="18" customHeight="1" x14ac:dyDescent="0.45">
      <c r="A5" s="316"/>
      <c r="B5" s="318"/>
      <c r="C5" s="320"/>
      <c r="D5" s="312"/>
      <c r="E5" s="284"/>
      <c r="F5" s="308"/>
      <c r="G5" s="310"/>
      <c r="H5" s="125" t="s">
        <v>823</v>
      </c>
      <c r="I5" s="125" t="s">
        <v>824</v>
      </c>
      <c r="J5" s="125" t="s">
        <v>825</v>
      </c>
      <c r="K5" s="308"/>
    </row>
    <row r="6" spans="1:11" ht="15" customHeight="1" x14ac:dyDescent="0.45">
      <c r="A6" s="24">
        <v>1</v>
      </c>
      <c r="B6" s="4">
        <v>1691</v>
      </c>
      <c r="C6" s="25" t="s">
        <v>817</v>
      </c>
      <c r="D6" s="38" t="s">
        <v>815</v>
      </c>
      <c r="E6" s="38" t="s">
        <v>816</v>
      </c>
      <c r="F6" s="35"/>
      <c r="G6" s="35"/>
      <c r="H6" s="35"/>
      <c r="I6" s="35"/>
      <c r="J6" s="35"/>
      <c r="K6" s="35"/>
    </row>
    <row r="7" spans="1:11" ht="15" customHeight="1" x14ac:dyDescent="0.45">
      <c r="A7" s="24">
        <v>2</v>
      </c>
      <c r="B7" s="4">
        <v>1692</v>
      </c>
      <c r="C7" s="25" t="s">
        <v>949</v>
      </c>
      <c r="D7" s="9" t="s">
        <v>844</v>
      </c>
      <c r="E7" s="13" t="s">
        <v>845</v>
      </c>
      <c r="F7" s="35"/>
      <c r="G7" s="35"/>
      <c r="H7" s="35"/>
      <c r="I7" s="35"/>
      <c r="J7" s="35"/>
      <c r="K7" s="35"/>
    </row>
    <row r="8" spans="1:11" ht="15" customHeight="1" x14ac:dyDescent="0.45">
      <c r="A8" s="24">
        <v>3</v>
      </c>
      <c r="B8" s="4">
        <v>1693</v>
      </c>
      <c r="C8" s="25" t="s">
        <v>950</v>
      </c>
      <c r="D8" s="38" t="s">
        <v>846</v>
      </c>
      <c r="E8" s="130" t="s">
        <v>847</v>
      </c>
      <c r="F8" s="35"/>
      <c r="G8" s="35"/>
      <c r="H8" s="35"/>
      <c r="I8" s="35"/>
      <c r="J8" s="35"/>
      <c r="K8" s="35"/>
    </row>
    <row r="9" spans="1:11" ht="15" customHeight="1" x14ac:dyDescent="0.45">
      <c r="A9" s="24">
        <v>4</v>
      </c>
      <c r="B9" s="84">
        <v>1694</v>
      </c>
      <c r="C9" s="25" t="s">
        <v>938</v>
      </c>
      <c r="D9" s="9" t="s">
        <v>842</v>
      </c>
      <c r="E9" s="92" t="s">
        <v>843</v>
      </c>
      <c r="F9" s="35"/>
      <c r="G9" s="35"/>
      <c r="H9" s="35"/>
      <c r="I9" s="35"/>
      <c r="J9" s="35"/>
      <c r="K9" s="35"/>
    </row>
    <row r="10" spans="1:11" ht="15" customHeight="1" x14ac:dyDescent="0.45">
      <c r="A10" s="24">
        <v>5</v>
      </c>
      <c r="B10" s="84">
        <v>1695</v>
      </c>
      <c r="C10" s="25" t="s">
        <v>951</v>
      </c>
      <c r="D10" s="9" t="s">
        <v>840</v>
      </c>
      <c r="E10" s="9" t="s">
        <v>841</v>
      </c>
      <c r="F10" s="35"/>
      <c r="G10" s="35"/>
      <c r="H10" s="35"/>
      <c r="I10" s="35"/>
      <c r="J10" s="35"/>
      <c r="K10" s="35"/>
    </row>
    <row r="11" spans="1:11" ht="15" customHeight="1" x14ac:dyDescent="0.45">
      <c r="A11" s="24">
        <v>6</v>
      </c>
      <c r="B11" s="84">
        <v>1696</v>
      </c>
      <c r="C11" s="25" t="s">
        <v>939</v>
      </c>
      <c r="D11" s="38" t="s">
        <v>853</v>
      </c>
      <c r="E11" s="18" t="s">
        <v>854</v>
      </c>
      <c r="F11" s="35"/>
      <c r="G11" s="35"/>
      <c r="H11" s="35"/>
      <c r="I11" s="35"/>
      <c r="J11" s="35"/>
      <c r="K11" s="35"/>
    </row>
    <row r="12" spans="1:11" ht="15" customHeight="1" x14ac:dyDescent="0.45">
      <c r="A12" s="24">
        <v>7</v>
      </c>
      <c r="B12" s="84">
        <v>1697</v>
      </c>
      <c r="C12" s="25" t="s">
        <v>940</v>
      </c>
      <c r="D12" s="38" t="s">
        <v>848</v>
      </c>
      <c r="E12" s="18" t="s">
        <v>849</v>
      </c>
      <c r="F12" s="35"/>
      <c r="G12" s="35"/>
      <c r="H12" s="35"/>
      <c r="I12" s="35"/>
      <c r="J12" s="35"/>
      <c r="K12" s="35"/>
    </row>
    <row r="13" spans="1:11" ht="15" customHeight="1" x14ac:dyDescent="0.45">
      <c r="A13" s="24">
        <v>8</v>
      </c>
      <c r="B13" s="84">
        <v>1698</v>
      </c>
      <c r="C13" s="25" t="s">
        <v>952</v>
      </c>
      <c r="D13" s="16" t="s">
        <v>858</v>
      </c>
      <c r="E13" s="18" t="s">
        <v>859</v>
      </c>
      <c r="F13" s="35"/>
      <c r="G13" s="35"/>
      <c r="H13" s="35"/>
      <c r="I13" s="35"/>
      <c r="J13" s="35"/>
      <c r="K13" s="35"/>
    </row>
    <row r="14" spans="1:11" ht="15" customHeight="1" x14ac:dyDescent="0.45">
      <c r="A14" s="24">
        <v>9</v>
      </c>
      <c r="B14" s="84">
        <v>1699</v>
      </c>
      <c r="C14" s="25" t="s">
        <v>941</v>
      </c>
      <c r="D14" s="90" t="s">
        <v>863</v>
      </c>
      <c r="E14" s="135" t="s">
        <v>864</v>
      </c>
      <c r="F14" s="35"/>
      <c r="G14" s="35"/>
      <c r="H14" s="35"/>
      <c r="I14" s="35"/>
      <c r="J14" s="35"/>
      <c r="K14" s="35"/>
    </row>
    <row r="15" spans="1:11" ht="15" customHeight="1" x14ac:dyDescent="0.45">
      <c r="A15" s="24">
        <v>10</v>
      </c>
      <c r="B15" s="84">
        <v>1700</v>
      </c>
      <c r="C15" s="25" t="s">
        <v>953</v>
      </c>
      <c r="D15" s="31" t="s">
        <v>867</v>
      </c>
      <c r="E15" s="31" t="s">
        <v>868</v>
      </c>
      <c r="F15" s="35"/>
      <c r="G15" s="35"/>
      <c r="H15" s="35"/>
      <c r="I15" s="35"/>
      <c r="J15" s="35"/>
      <c r="K15" s="35"/>
    </row>
    <row r="16" spans="1:11" ht="15" customHeight="1" x14ac:dyDescent="0.45">
      <c r="A16" s="24">
        <v>11</v>
      </c>
      <c r="B16" s="84">
        <v>1701</v>
      </c>
      <c r="C16" s="25" t="s">
        <v>942</v>
      </c>
      <c r="D16" s="31" t="s">
        <v>865</v>
      </c>
      <c r="E16" s="32" t="s">
        <v>866</v>
      </c>
      <c r="F16" s="35"/>
      <c r="G16" s="35"/>
      <c r="H16" s="35"/>
      <c r="I16" s="35"/>
      <c r="J16" s="35"/>
      <c r="K16" s="35"/>
    </row>
    <row r="17" spans="1:11" ht="15" customHeight="1" x14ac:dyDescent="0.45">
      <c r="A17" s="24">
        <v>12</v>
      </c>
      <c r="B17" s="84">
        <v>1702</v>
      </c>
      <c r="C17" s="25" t="s">
        <v>943</v>
      </c>
      <c r="D17" s="31" t="s">
        <v>871</v>
      </c>
      <c r="E17" s="32" t="s">
        <v>872</v>
      </c>
      <c r="F17" s="35"/>
      <c r="G17" s="35"/>
      <c r="H17" s="35"/>
      <c r="I17" s="35"/>
      <c r="J17" s="35"/>
      <c r="K17" s="35"/>
    </row>
    <row r="18" spans="1:11" ht="15" customHeight="1" x14ac:dyDescent="0.45">
      <c r="A18" s="24">
        <v>13</v>
      </c>
      <c r="B18" s="84">
        <v>1703</v>
      </c>
      <c r="C18" s="25" t="s">
        <v>944</v>
      </c>
      <c r="D18" s="129" t="s">
        <v>873</v>
      </c>
      <c r="E18" s="131" t="s">
        <v>874</v>
      </c>
      <c r="F18" s="35"/>
      <c r="G18" s="35"/>
      <c r="H18" s="35"/>
      <c r="I18" s="35"/>
      <c r="J18" s="35"/>
      <c r="K18" s="35"/>
    </row>
    <row r="19" spans="1:11" ht="15" customHeight="1" x14ac:dyDescent="0.45">
      <c r="A19" s="24">
        <v>14</v>
      </c>
      <c r="B19" s="84">
        <v>1704</v>
      </c>
      <c r="C19" s="25" t="s">
        <v>945</v>
      </c>
      <c r="D19" s="129" t="s">
        <v>875</v>
      </c>
      <c r="E19" s="131" t="s">
        <v>876</v>
      </c>
      <c r="F19" s="35"/>
      <c r="G19" s="35"/>
      <c r="H19" s="35"/>
      <c r="I19" s="35"/>
      <c r="J19" s="35"/>
      <c r="K19" s="35"/>
    </row>
    <row r="20" spans="1:11" ht="15" customHeight="1" x14ac:dyDescent="0.45">
      <c r="A20" s="24">
        <v>15</v>
      </c>
      <c r="B20" s="84">
        <v>1705</v>
      </c>
      <c r="C20" s="25" t="s">
        <v>946</v>
      </c>
      <c r="D20" s="30" t="s">
        <v>869</v>
      </c>
      <c r="E20" s="32" t="s">
        <v>870</v>
      </c>
      <c r="F20" s="35"/>
      <c r="G20" s="35"/>
      <c r="H20" s="35"/>
      <c r="I20" s="35"/>
      <c r="J20" s="35"/>
      <c r="K20" s="35"/>
    </row>
    <row r="21" spans="1:11" ht="15" customHeight="1" x14ac:dyDescent="0.45">
      <c r="A21" s="24">
        <v>16</v>
      </c>
      <c r="B21" s="4"/>
      <c r="C21" s="25"/>
      <c r="D21" s="38"/>
      <c r="E21" s="38"/>
      <c r="F21" s="35"/>
      <c r="G21" s="35"/>
      <c r="H21" s="35"/>
      <c r="I21" s="35"/>
      <c r="J21" s="35"/>
      <c r="K21" s="35"/>
    </row>
    <row r="22" spans="1:11" ht="15" customHeight="1" x14ac:dyDescent="0.45">
      <c r="A22" s="24">
        <v>17</v>
      </c>
      <c r="B22" s="4"/>
      <c r="C22" s="25"/>
      <c r="D22" s="31"/>
      <c r="E22" s="31"/>
      <c r="F22" s="35"/>
      <c r="G22" s="35"/>
      <c r="H22" s="35"/>
      <c r="I22" s="35"/>
      <c r="J22" s="35"/>
      <c r="K22" s="35"/>
    </row>
    <row r="23" spans="1:11" ht="15" customHeight="1" x14ac:dyDescent="0.45">
      <c r="A23" s="24">
        <v>18</v>
      </c>
      <c r="B23" s="4"/>
      <c r="C23" s="25"/>
      <c r="D23" s="38"/>
      <c r="E23" s="38"/>
      <c r="F23" s="35"/>
      <c r="G23" s="35"/>
      <c r="H23" s="35"/>
      <c r="I23" s="35"/>
      <c r="J23" s="35"/>
      <c r="K23" s="35"/>
    </row>
    <row r="24" spans="1:11" ht="15" customHeight="1" x14ac:dyDescent="0.45">
      <c r="A24" s="24">
        <v>19</v>
      </c>
      <c r="B24" s="4"/>
      <c r="C24" s="25"/>
      <c r="D24" s="6"/>
      <c r="E24" s="12"/>
      <c r="F24" s="35"/>
      <c r="G24" s="35"/>
      <c r="H24" s="35"/>
      <c r="I24" s="35"/>
      <c r="J24" s="35"/>
      <c r="K24" s="35"/>
    </row>
    <row r="25" spans="1:11" ht="15" customHeight="1" x14ac:dyDescent="0.45">
      <c r="A25" s="24">
        <v>20</v>
      </c>
      <c r="B25" s="4"/>
      <c r="C25" s="25"/>
      <c r="D25" s="9"/>
      <c r="E25" s="13"/>
      <c r="F25" s="35"/>
      <c r="G25" s="35"/>
      <c r="H25" s="35"/>
      <c r="I25" s="35"/>
      <c r="J25" s="35"/>
      <c r="K25" s="35"/>
    </row>
    <row r="26" spans="1:11" ht="15" customHeight="1" x14ac:dyDescent="0.45">
      <c r="A26" s="24">
        <v>21</v>
      </c>
      <c r="B26" s="4"/>
      <c r="C26" s="25"/>
      <c r="D26" s="9"/>
      <c r="E26" s="13"/>
      <c r="F26" s="35"/>
      <c r="G26" s="35"/>
      <c r="H26" s="35"/>
      <c r="I26" s="35"/>
      <c r="J26" s="35"/>
      <c r="K26" s="35"/>
    </row>
    <row r="27" spans="1:11" ht="15" customHeight="1" x14ac:dyDescent="0.45">
      <c r="A27" s="24">
        <v>22</v>
      </c>
      <c r="B27" s="4"/>
      <c r="C27" s="25"/>
      <c r="D27" s="38"/>
      <c r="E27" s="18"/>
      <c r="F27" s="35"/>
      <c r="G27" s="35"/>
      <c r="H27" s="35"/>
      <c r="I27" s="35"/>
      <c r="J27" s="35"/>
      <c r="K27" s="35"/>
    </row>
    <row r="28" spans="1:11" ht="15" customHeight="1" x14ac:dyDescent="0.45">
      <c r="A28" s="24">
        <v>23</v>
      </c>
      <c r="B28" s="4"/>
      <c r="C28" s="25"/>
      <c r="D28" s="38"/>
      <c r="E28" s="18"/>
      <c r="F28" s="35"/>
      <c r="G28" s="35"/>
      <c r="H28" s="35"/>
      <c r="I28" s="35"/>
      <c r="J28" s="35"/>
      <c r="K28" s="35"/>
    </row>
    <row r="29" spans="1:11" ht="15" customHeight="1" x14ac:dyDescent="0.45">
      <c r="A29" s="24">
        <v>24</v>
      </c>
      <c r="B29" s="4"/>
      <c r="C29" s="25"/>
      <c r="D29" s="9"/>
      <c r="E29" s="133"/>
      <c r="F29" s="35"/>
      <c r="G29" s="35"/>
      <c r="H29" s="35"/>
      <c r="I29" s="35"/>
      <c r="J29" s="35"/>
      <c r="K29" s="35"/>
    </row>
    <row r="30" spans="1:11" ht="15" customHeight="1" x14ac:dyDescent="0.45">
      <c r="A30" s="24">
        <v>25</v>
      </c>
      <c r="B30" s="4"/>
      <c r="C30" s="25"/>
      <c r="D30" s="9"/>
      <c r="E30" s="9"/>
      <c r="F30" s="35"/>
      <c r="G30" s="35"/>
      <c r="H30" s="35"/>
      <c r="I30" s="35"/>
      <c r="J30" s="35"/>
      <c r="K30" s="35"/>
    </row>
    <row r="31" spans="1:11" ht="15" customHeight="1" x14ac:dyDescent="0.45">
      <c r="A31" s="24">
        <v>26</v>
      </c>
      <c r="B31" s="4"/>
      <c r="C31" s="25"/>
      <c r="D31" s="38"/>
      <c r="E31" s="130"/>
      <c r="F31" s="35"/>
      <c r="G31" s="35"/>
      <c r="H31" s="35"/>
      <c r="I31" s="35"/>
      <c r="J31" s="35"/>
      <c r="K31" s="35"/>
    </row>
    <row r="32" spans="1:11" ht="15" customHeight="1" x14ac:dyDescent="0.45">
      <c r="A32" s="24">
        <v>27</v>
      </c>
      <c r="B32" s="4"/>
      <c r="C32" s="25"/>
      <c r="D32" s="38"/>
      <c r="E32" s="130"/>
      <c r="F32" s="35"/>
      <c r="G32" s="35"/>
      <c r="H32" s="35"/>
      <c r="I32" s="35"/>
      <c r="J32" s="35"/>
      <c r="K32" s="35"/>
    </row>
    <row r="33" spans="1:11" ht="15" customHeight="1" x14ac:dyDescent="0.45">
      <c r="A33" s="24">
        <v>28</v>
      </c>
      <c r="B33" s="4"/>
      <c r="C33" s="25"/>
      <c r="D33" s="38"/>
      <c r="E33" s="130"/>
      <c r="F33" s="35"/>
      <c r="G33" s="35"/>
      <c r="H33" s="35"/>
      <c r="I33" s="35"/>
      <c r="J33" s="35"/>
      <c r="K33" s="35"/>
    </row>
    <row r="34" spans="1:11" ht="15" customHeight="1" x14ac:dyDescent="0.45">
      <c r="A34" s="24">
        <v>29</v>
      </c>
      <c r="B34" s="4"/>
      <c r="C34" s="25"/>
      <c r="D34" s="31"/>
      <c r="E34" s="32"/>
      <c r="F34" s="35"/>
      <c r="G34" s="35"/>
      <c r="H34" s="35"/>
      <c r="I34" s="35"/>
      <c r="J34" s="35"/>
      <c r="K34" s="35"/>
    </row>
    <row r="35" spans="1:11" ht="15" customHeight="1" x14ac:dyDescent="0.45">
      <c r="A35" s="24">
        <v>30</v>
      </c>
      <c r="B35" s="4"/>
      <c r="C35" s="25"/>
      <c r="D35" s="38"/>
      <c r="E35" s="130"/>
      <c r="F35" s="35"/>
      <c r="G35" s="35"/>
      <c r="H35" s="35"/>
      <c r="I35" s="35"/>
      <c r="J35" s="35"/>
      <c r="K35" s="35"/>
    </row>
    <row r="36" spans="1:11" ht="15" customHeight="1" x14ac:dyDescent="0.45">
      <c r="A36" s="24">
        <v>31</v>
      </c>
      <c r="B36" s="4"/>
      <c r="C36" s="25"/>
      <c r="D36" s="9"/>
      <c r="E36" s="13"/>
      <c r="F36" s="35"/>
      <c r="G36" s="35"/>
      <c r="H36" s="35"/>
      <c r="I36" s="35"/>
      <c r="J36" s="35"/>
      <c r="K36" s="35"/>
    </row>
    <row r="37" spans="1:11" ht="15" customHeight="1" x14ac:dyDescent="0.45">
      <c r="A37" s="24">
        <v>32</v>
      </c>
      <c r="B37" s="4"/>
      <c r="C37" s="25"/>
      <c r="D37" s="38"/>
      <c r="E37" s="130"/>
      <c r="F37" s="35"/>
      <c r="G37" s="35"/>
      <c r="H37" s="35"/>
      <c r="I37" s="35"/>
      <c r="J37" s="35"/>
      <c r="K37" s="35"/>
    </row>
    <row r="38" spans="1:11" ht="15" customHeight="1" x14ac:dyDescent="0.5">
      <c r="A38" s="24">
        <v>33</v>
      </c>
      <c r="B38" s="4"/>
      <c r="C38" s="3"/>
      <c r="E38" s="124"/>
      <c r="F38" s="35"/>
      <c r="G38" s="35"/>
      <c r="H38" s="35"/>
      <c r="I38" s="35"/>
      <c r="J38" s="35"/>
      <c r="K38" s="35"/>
    </row>
    <row r="39" spans="1:11" ht="15" customHeight="1" x14ac:dyDescent="0.45">
      <c r="A39" s="24">
        <v>34</v>
      </c>
      <c r="B39" s="24"/>
      <c r="C39" s="25"/>
      <c r="D39" s="9"/>
      <c r="E39" s="92"/>
      <c r="F39" s="35"/>
      <c r="G39" s="35"/>
      <c r="H39" s="35"/>
      <c r="I39" s="35"/>
      <c r="J39" s="35"/>
      <c r="K39" s="35"/>
    </row>
    <row r="40" spans="1:11" ht="15" customHeight="1" x14ac:dyDescent="0.45">
      <c r="A40" s="24">
        <v>35</v>
      </c>
      <c r="B40" s="24"/>
      <c r="C40" s="25"/>
      <c r="D40" s="9"/>
      <c r="E40" s="9"/>
      <c r="F40" s="35"/>
      <c r="G40" s="35"/>
      <c r="H40" s="35"/>
      <c r="I40" s="35"/>
      <c r="J40" s="35"/>
      <c r="K40" s="35"/>
    </row>
    <row r="41" spans="1:11" ht="15" customHeight="1" x14ac:dyDescent="0.5">
      <c r="A41" s="24">
        <v>36</v>
      </c>
      <c r="B41" s="24"/>
      <c r="C41" s="3"/>
      <c r="D41" s="38"/>
      <c r="E41" s="18"/>
      <c r="F41" s="35"/>
      <c r="G41" s="35"/>
      <c r="H41" s="35"/>
      <c r="I41" s="35"/>
      <c r="J41" s="35"/>
      <c r="K41" s="35"/>
    </row>
    <row r="42" spans="1:11" ht="15" customHeight="1" x14ac:dyDescent="0.45">
      <c r="A42" s="24">
        <v>37</v>
      </c>
      <c r="B42" s="24"/>
      <c r="C42" s="25"/>
      <c r="D42" s="38"/>
      <c r="E42" s="18"/>
      <c r="F42" s="35"/>
      <c r="G42" s="35"/>
      <c r="H42" s="35"/>
      <c r="I42" s="35"/>
      <c r="J42" s="35"/>
      <c r="K42" s="35"/>
    </row>
    <row r="43" spans="1:11" ht="15" customHeight="1" x14ac:dyDescent="0.45">
      <c r="A43" s="24">
        <v>38</v>
      </c>
      <c r="B43" s="24"/>
      <c r="C43" s="25"/>
      <c r="D43" s="16"/>
      <c r="E43" s="18"/>
      <c r="F43" s="35"/>
      <c r="G43" s="35"/>
      <c r="H43" s="35"/>
      <c r="I43" s="35"/>
      <c r="J43" s="35"/>
      <c r="K43" s="35"/>
    </row>
    <row r="44" spans="1:11" ht="15" customHeight="1" x14ac:dyDescent="0.45">
      <c r="A44" s="24">
        <v>39</v>
      </c>
      <c r="B44" s="24"/>
      <c r="C44" s="25"/>
      <c r="D44" s="90"/>
      <c r="E44" s="132"/>
      <c r="F44" s="35"/>
      <c r="G44" s="35"/>
      <c r="H44" s="35"/>
      <c r="I44" s="35"/>
      <c r="J44" s="35"/>
      <c r="K44" s="35"/>
    </row>
    <row r="45" spans="1:11" ht="15" customHeight="1" x14ac:dyDescent="0.45">
      <c r="A45" s="24">
        <v>40</v>
      </c>
      <c r="B45" s="24"/>
      <c r="C45" s="25"/>
      <c r="D45" s="31"/>
      <c r="E45" s="31"/>
      <c r="F45" s="35"/>
      <c r="G45" s="35"/>
      <c r="H45" s="35"/>
      <c r="I45" s="35"/>
      <c r="J45" s="35"/>
      <c r="K45" s="35"/>
    </row>
    <row r="46" spans="1:11" ht="15" customHeight="1" x14ac:dyDescent="0.5">
      <c r="A46" s="24">
        <v>41</v>
      </c>
      <c r="B46" s="24"/>
      <c r="C46" s="3"/>
      <c r="D46" s="31"/>
      <c r="E46" s="32"/>
      <c r="F46" s="35"/>
      <c r="G46" s="35"/>
      <c r="H46" s="35"/>
      <c r="I46" s="35"/>
      <c r="J46" s="35"/>
      <c r="K46" s="35"/>
    </row>
    <row r="47" spans="1:11" ht="15" customHeight="1" x14ac:dyDescent="0.45">
      <c r="A47" s="24">
        <v>42</v>
      </c>
      <c r="B47" s="24"/>
      <c r="C47" s="25"/>
      <c r="D47" s="31"/>
      <c r="E47" s="32"/>
      <c r="F47" s="35"/>
      <c r="G47" s="35"/>
      <c r="H47" s="35"/>
      <c r="I47" s="35"/>
      <c r="J47" s="35"/>
      <c r="K47" s="35"/>
    </row>
    <row r="48" spans="1:11" ht="15" customHeight="1" x14ac:dyDescent="0.45">
      <c r="A48" s="24">
        <v>43</v>
      </c>
      <c r="B48" s="24"/>
      <c r="C48" s="25"/>
      <c r="D48" s="129"/>
      <c r="E48" s="131"/>
      <c r="F48" s="35"/>
      <c r="G48" s="35"/>
      <c r="H48" s="35"/>
      <c r="I48" s="35"/>
      <c r="J48" s="35"/>
      <c r="K48" s="35"/>
    </row>
    <row r="49" spans="1:11" ht="15" customHeight="1" x14ac:dyDescent="0.5">
      <c r="A49" s="24">
        <v>44</v>
      </c>
      <c r="B49" s="24"/>
      <c r="C49" s="3"/>
      <c r="D49" s="129"/>
      <c r="E49" s="131"/>
      <c r="F49" s="35"/>
      <c r="G49" s="35"/>
      <c r="H49" s="35"/>
      <c r="I49" s="35"/>
      <c r="J49" s="35"/>
      <c r="K49" s="35"/>
    </row>
    <row r="50" spans="1:11" ht="15" customHeight="1" x14ac:dyDescent="0.45">
      <c r="A50" s="24">
        <v>45</v>
      </c>
      <c r="B50" s="24"/>
      <c r="C50" s="25"/>
      <c r="D50" s="30"/>
      <c r="E50" s="32"/>
      <c r="F50" s="35"/>
      <c r="G50" s="35"/>
      <c r="H50" s="35"/>
      <c r="I50" s="35"/>
      <c r="J50" s="35"/>
      <c r="K50" s="35"/>
    </row>
    <row r="51" spans="1:11" ht="15" customHeight="1" x14ac:dyDescent="0.45">
      <c r="A51" s="126"/>
      <c r="B51" s="126"/>
      <c r="C51" s="114"/>
      <c r="D51" s="128"/>
      <c r="E51" s="128"/>
      <c r="F51" s="114"/>
      <c r="G51" s="114"/>
      <c r="H51" s="114"/>
      <c r="I51" s="114"/>
      <c r="J51" s="114"/>
      <c r="K51" s="114"/>
    </row>
    <row r="52" spans="1:11" ht="15" customHeight="1" x14ac:dyDescent="0.45">
      <c r="A52" s="126"/>
      <c r="B52" s="126"/>
      <c r="C52" s="114"/>
      <c r="D52" s="128"/>
      <c r="E52" s="128"/>
      <c r="F52" s="114"/>
      <c r="G52" s="114"/>
      <c r="H52" s="114"/>
      <c r="I52" s="114"/>
      <c r="J52" s="114"/>
      <c r="K52" s="114"/>
    </row>
    <row r="53" spans="1:11" x14ac:dyDescent="0.45">
      <c r="A53" s="309" t="s">
        <v>18</v>
      </c>
      <c r="B53" s="309"/>
      <c r="C53" s="309"/>
      <c r="D53" s="309"/>
      <c r="E53" s="309"/>
    </row>
    <row r="54" spans="1:11" x14ac:dyDescent="0.45">
      <c r="A54" s="309" t="s">
        <v>773</v>
      </c>
      <c r="B54" s="309"/>
      <c r="C54" s="309"/>
      <c r="D54" s="309"/>
      <c r="E54" s="309"/>
    </row>
    <row r="55" spans="1:11" x14ac:dyDescent="0.45">
      <c r="A55" s="309" t="s">
        <v>14</v>
      </c>
      <c r="B55" s="309"/>
      <c r="C55" s="309"/>
      <c r="D55" s="309"/>
      <c r="E55" s="309"/>
    </row>
    <row r="56" spans="1:11" ht="23.25" x14ac:dyDescent="0.5">
      <c r="A56" s="113"/>
      <c r="B56" s="113"/>
      <c r="C56" s="29" t="s">
        <v>15</v>
      </c>
      <c r="D56" s="114"/>
    </row>
    <row r="57" spans="1:11" ht="23.25" x14ac:dyDescent="0.5">
      <c r="A57" s="113"/>
      <c r="B57" s="113"/>
      <c r="C57" s="29"/>
      <c r="D57" s="114"/>
    </row>
    <row r="58" spans="1:11" x14ac:dyDescent="0.45">
      <c r="A58" s="115" t="s">
        <v>39</v>
      </c>
      <c r="B58" s="116" t="s">
        <v>428</v>
      </c>
      <c r="C58" s="117" t="s">
        <v>17</v>
      </c>
      <c r="D58" s="118" t="s">
        <v>0</v>
      </c>
      <c r="E58" s="119" t="s">
        <v>1</v>
      </c>
    </row>
    <row r="59" spans="1:11" x14ac:dyDescent="0.45">
      <c r="A59" s="24">
        <v>1</v>
      </c>
      <c r="B59" s="24"/>
      <c r="C59" s="25"/>
      <c r="D59" s="30"/>
      <c r="E59" s="32"/>
    </row>
    <row r="60" spans="1:11" x14ac:dyDescent="0.45">
      <c r="A60" s="24">
        <v>2</v>
      </c>
      <c r="B60" s="24"/>
      <c r="C60" s="25"/>
      <c r="D60" s="30"/>
      <c r="E60" s="32"/>
    </row>
    <row r="61" spans="1:11" x14ac:dyDescent="0.45">
      <c r="A61" s="24">
        <v>3</v>
      </c>
      <c r="B61" s="24"/>
      <c r="C61" s="25"/>
      <c r="D61" s="30"/>
      <c r="E61" s="32"/>
    </row>
    <row r="62" spans="1:11" x14ac:dyDescent="0.45">
      <c r="A62" s="24">
        <v>4</v>
      </c>
      <c r="B62" s="24"/>
      <c r="C62" s="25"/>
      <c r="D62" s="30"/>
      <c r="E62" s="107"/>
    </row>
    <row r="63" spans="1:11" x14ac:dyDescent="0.45">
      <c r="A63" s="24">
        <v>5</v>
      </c>
      <c r="B63" s="24"/>
      <c r="C63" s="25"/>
      <c r="D63" s="30"/>
      <c r="E63" s="32"/>
    </row>
    <row r="64" spans="1:11" x14ac:dyDescent="0.45">
      <c r="A64" s="24">
        <v>6</v>
      </c>
      <c r="B64" s="24"/>
      <c r="C64" s="25"/>
      <c r="D64" s="30"/>
      <c r="E64" s="107"/>
    </row>
    <row r="65" spans="1:5" x14ac:dyDescent="0.45">
      <c r="A65" s="24">
        <v>7</v>
      </c>
      <c r="B65" s="24"/>
      <c r="C65" s="25"/>
      <c r="D65" s="30"/>
      <c r="E65" s="32"/>
    </row>
    <row r="66" spans="1:5" x14ac:dyDescent="0.45">
      <c r="A66" s="24">
        <v>8</v>
      </c>
      <c r="B66" s="24"/>
      <c r="C66" s="25"/>
      <c r="D66" s="30"/>
      <c r="E66" s="32"/>
    </row>
    <row r="67" spans="1:5" x14ac:dyDescent="0.45">
      <c r="A67" s="24">
        <v>9</v>
      </c>
      <c r="B67" s="24"/>
      <c r="C67" s="25"/>
      <c r="D67" s="30"/>
      <c r="E67" s="107"/>
    </row>
    <row r="68" spans="1:5" x14ac:dyDescent="0.45">
      <c r="A68" s="24">
        <v>10</v>
      </c>
      <c r="B68" s="24"/>
      <c r="C68" s="25"/>
      <c r="D68" s="30"/>
      <c r="E68" s="32"/>
    </row>
    <row r="69" spans="1:5" x14ac:dyDescent="0.45">
      <c r="A69" s="24">
        <v>11</v>
      </c>
      <c r="B69" s="24"/>
      <c r="C69" s="25"/>
      <c r="D69" s="30"/>
      <c r="E69" s="32"/>
    </row>
    <row r="70" spans="1:5" x14ac:dyDescent="0.45">
      <c r="A70" s="24">
        <v>12</v>
      </c>
      <c r="B70" s="24"/>
      <c r="C70" s="25"/>
      <c r="D70" s="120"/>
      <c r="E70" s="107"/>
    </row>
    <row r="71" spans="1:5" x14ac:dyDescent="0.45">
      <c r="A71" s="24">
        <v>13</v>
      </c>
      <c r="B71" s="24"/>
      <c r="C71" s="25"/>
      <c r="D71" s="30"/>
      <c r="E71" s="32"/>
    </row>
    <row r="72" spans="1:5" x14ac:dyDescent="0.45">
      <c r="A72" s="24">
        <v>14</v>
      </c>
      <c r="B72" s="24"/>
      <c r="C72" s="25"/>
      <c r="D72" s="30"/>
      <c r="E72" s="32"/>
    </row>
    <row r="73" spans="1:5" x14ac:dyDescent="0.45">
      <c r="A73" s="24">
        <v>15</v>
      </c>
      <c r="B73" s="24"/>
      <c r="C73" s="25"/>
      <c r="D73" s="30"/>
      <c r="E73" s="32"/>
    </row>
    <row r="74" spans="1:5" x14ac:dyDescent="0.45">
      <c r="A74" s="24">
        <v>16</v>
      </c>
      <c r="B74" s="24"/>
      <c r="C74" s="25"/>
      <c r="D74" s="21"/>
      <c r="E74" s="22"/>
    </row>
    <row r="75" spans="1:5" x14ac:dyDescent="0.45">
      <c r="A75" s="24">
        <v>17</v>
      </c>
      <c r="B75" s="24"/>
      <c r="C75" s="25"/>
      <c r="D75" s="19"/>
      <c r="E75" s="19"/>
    </row>
    <row r="76" spans="1:5" x14ac:dyDescent="0.45">
      <c r="A76" s="24">
        <v>18</v>
      </c>
      <c r="B76" s="24"/>
      <c r="C76" s="25"/>
      <c r="D76" s="23"/>
      <c r="E76" s="23"/>
    </row>
    <row r="77" spans="1:5" x14ac:dyDescent="0.45">
      <c r="A77" s="24">
        <v>19</v>
      </c>
      <c r="B77" s="24"/>
      <c r="C77" s="25"/>
      <c r="D77" s="23"/>
      <c r="E77" s="23"/>
    </row>
    <row r="78" spans="1:5" x14ac:dyDescent="0.45">
      <c r="A78" s="24">
        <v>20</v>
      </c>
      <c r="B78" s="24"/>
      <c r="C78" s="25"/>
      <c r="D78" s="33"/>
      <c r="E78" s="121"/>
    </row>
    <row r="79" spans="1:5" x14ac:dyDescent="0.45">
      <c r="A79" s="24">
        <v>21</v>
      </c>
      <c r="B79" s="24"/>
      <c r="C79" s="25"/>
      <c r="D79" s="122"/>
      <c r="E79" s="122"/>
    </row>
    <row r="80" spans="1:5" x14ac:dyDescent="0.45">
      <c r="A80" s="24">
        <v>22</v>
      </c>
      <c r="B80" s="24"/>
      <c r="C80" s="25"/>
      <c r="D80" s="21"/>
      <c r="E80" s="23"/>
    </row>
    <row r="81" spans="1:6" x14ac:dyDescent="0.45">
      <c r="A81" s="24">
        <v>23</v>
      </c>
      <c r="B81" s="24"/>
      <c r="C81" s="25"/>
      <c r="D81" s="23"/>
      <c r="E81" s="23"/>
    </row>
    <row r="82" spans="1:6" x14ac:dyDescent="0.45">
      <c r="A82" s="24">
        <v>24</v>
      </c>
      <c r="B82" s="24"/>
      <c r="C82" s="25"/>
      <c r="D82" s="43"/>
      <c r="E82" s="19"/>
    </row>
    <row r="83" spans="1:6" x14ac:dyDescent="0.45">
      <c r="A83" s="24">
        <v>25</v>
      </c>
      <c r="B83" s="24"/>
      <c r="C83" s="25"/>
      <c r="D83" s="21"/>
      <c r="E83" s="23"/>
    </row>
    <row r="84" spans="1:6" x14ac:dyDescent="0.45">
      <c r="A84" s="24">
        <v>26</v>
      </c>
      <c r="B84" s="24"/>
      <c r="C84" s="25"/>
      <c r="D84" s="21"/>
      <c r="E84" s="22"/>
    </row>
    <row r="85" spans="1:6" ht="15.95" customHeight="1" x14ac:dyDescent="0.45">
      <c r="A85" s="24">
        <v>27</v>
      </c>
      <c r="B85" s="24"/>
      <c r="C85" s="25"/>
      <c r="D85" s="30"/>
      <c r="E85" s="32"/>
    </row>
    <row r="86" spans="1:6" ht="15.95" customHeight="1" x14ac:dyDescent="0.45">
      <c r="A86" s="24">
        <v>28</v>
      </c>
      <c r="B86" s="24"/>
      <c r="C86" s="35"/>
      <c r="D86" s="30"/>
      <c r="E86" s="32"/>
    </row>
    <row r="87" spans="1:6" ht="15.95" customHeight="1" x14ac:dyDescent="0.45">
      <c r="A87" s="24">
        <v>29</v>
      </c>
      <c r="B87" s="24"/>
      <c r="C87" s="35"/>
      <c r="D87" s="30"/>
      <c r="E87" s="32"/>
    </row>
    <row r="88" spans="1:6" ht="15.95" customHeight="1" x14ac:dyDescent="0.45">
      <c r="A88" s="24">
        <v>30</v>
      </c>
      <c r="B88" s="24"/>
      <c r="C88" s="35"/>
      <c r="D88" s="30"/>
      <c r="E88" s="32"/>
    </row>
    <row r="89" spans="1:6" ht="15.95" customHeight="1" x14ac:dyDescent="0.45">
      <c r="A89" s="24">
        <v>31</v>
      </c>
      <c r="B89" s="24"/>
      <c r="C89" s="35"/>
      <c r="D89" s="123"/>
      <c r="E89" s="124"/>
    </row>
    <row r="90" spans="1:6" ht="15.95" customHeight="1" x14ac:dyDescent="0.45">
      <c r="A90" s="24">
        <v>32</v>
      </c>
      <c r="B90" s="24"/>
      <c r="C90" s="35"/>
      <c r="D90" s="123"/>
      <c r="E90" s="124"/>
    </row>
    <row r="91" spans="1:6" ht="9" customHeight="1" x14ac:dyDescent="0.45">
      <c r="A91" s="112"/>
      <c r="B91" s="112"/>
      <c r="C91" s="114"/>
      <c r="D91" s="114"/>
      <c r="E91" s="114"/>
    </row>
    <row r="92" spans="1:6" ht="18" customHeight="1" x14ac:dyDescent="0.45">
      <c r="A92" s="112"/>
      <c r="B92" s="29" t="s">
        <v>200</v>
      </c>
      <c r="C92" s="29"/>
      <c r="D92" s="114"/>
      <c r="E92" s="114"/>
    </row>
    <row r="93" spans="1:6" ht="18" customHeight="1" x14ac:dyDescent="0.45">
      <c r="A93" s="112"/>
      <c r="B93" s="29" t="s">
        <v>638</v>
      </c>
      <c r="C93" s="29"/>
      <c r="D93" s="29" t="s">
        <v>703</v>
      </c>
      <c r="F93" s="29"/>
    </row>
    <row r="94" spans="1:6" ht="8.25" customHeight="1" x14ac:dyDescent="0.45">
      <c r="A94" s="112"/>
      <c r="B94" s="29"/>
      <c r="C94" s="112"/>
      <c r="D94" s="112"/>
      <c r="E94" s="114"/>
    </row>
    <row r="95" spans="1:6" ht="18" customHeight="1" x14ac:dyDescent="0.45">
      <c r="A95" s="112"/>
      <c r="B95" s="314" t="s">
        <v>3</v>
      </c>
      <c r="C95" s="314"/>
      <c r="D95" s="112">
        <v>8</v>
      </c>
      <c r="E95" s="107" t="s">
        <v>40</v>
      </c>
    </row>
    <row r="96" spans="1:6" ht="18" customHeight="1" x14ac:dyDescent="0.45">
      <c r="A96" s="112"/>
      <c r="B96" s="314" t="s">
        <v>4</v>
      </c>
      <c r="C96" s="314"/>
      <c r="D96" s="112">
        <v>22</v>
      </c>
      <c r="E96" s="107" t="s">
        <v>40</v>
      </c>
    </row>
    <row r="97" spans="1:5" ht="18" customHeight="1" x14ac:dyDescent="0.45">
      <c r="A97" s="111"/>
      <c r="B97" s="313" t="s">
        <v>41</v>
      </c>
      <c r="C97" s="313"/>
      <c r="D97" s="111">
        <v>0</v>
      </c>
      <c r="E97" s="90" t="s">
        <v>40</v>
      </c>
    </row>
    <row r="98" spans="1:5" ht="18" customHeight="1" x14ac:dyDescent="0.45">
      <c r="A98" s="19"/>
      <c r="B98" s="314" t="s">
        <v>5</v>
      </c>
      <c r="C98" s="314"/>
      <c r="D98" s="112">
        <f>SUM(D95:D97)</f>
        <v>30</v>
      </c>
      <c r="E98" s="107" t="s">
        <v>40</v>
      </c>
    </row>
  </sheetData>
  <mergeCells count="18">
    <mergeCell ref="B97:C97"/>
    <mergeCell ref="B98:C98"/>
    <mergeCell ref="A4:A5"/>
    <mergeCell ref="B4:B5"/>
    <mergeCell ref="C4:C5"/>
    <mergeCell ref="A53:E53"/>
    <mergeCell ref="A54:E54"/>
    <mergeCell ref="A55:E55"/>
    <mergeCell ref="B95:C95"/>
    <mergeCell ref="B96:C96"/>
    <mergeCell ref="E4:E5"/>
    <mergeCell ref="K4:K5"/>
    <mergeCell ref="A1:K1"/>
    <mergeCell ref="A2:K2"/>
    <mergeCell ref="H4:J4"/>
    <mergeCell ref="F4:F5"/>
    <mergeCell ref="G4:G5"/>
    <mergeCell ref="D4:D5"/>
  </mergeCells>
  <pageMargins left="0.7" right="0.7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เลขประจำตัว</vt:lpstr>
      <vt:lpstr>ชั้นม1</vt:lpstr>
      <vt:lpstr>ชั้นม2</vt:lpstr>
      <vt:lpstr>ชั้นม3</vt:lpstr>
      <vt:lpstr>ชั้นม4</vt:lpstr>
      <vt:lpstr>ชั้นม5</vt:lpstr>
      <vt:lpstr>ชั้นม6</vt:lpstr>
      <vt:lpstr>ข้อมูล</vt:lpstr>
      <vt:lpstr>ตรวจเอกสารม.1</vt:lpstr>
      <vt:lpstr>ตรวจเอกสารม.4</vt:lpstr>
    </vt:vector>
  </TitlesOfParts>
  <Company>SURINRAJAMONKOL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SURINRAJAMONKOL</dc:creator>
  <cp:lastModifiedBy>user</cp:lastModifiedBy>
  <cp:lastPrinted>2014-06-05T12:49:35Z</cp:lastPrinted>
  <dcterms:created xsi:type="dcterms:W3CDTF">2000-10-30T06:11:09Z</dcterms:created>
  <dcterms:modified xsi:type="dcterms:W3CDTF">2014-06-10T03:45:35Z</dcterms:modified>
</cp:coreProperties>
</file>