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480" yWindow="105" windowWidth="9150" windowHeight="3030" tabRatio="813" activeTab="10"/>
  </bookViews>
  <sheets>
    <sheet name="ห้อง 1" sheetId="133" r:id="rId1"/>
    <sheet name="ห้อง 2" sheetId="143" r:id="rId2"/>
    <sheet name="ห้อง 3" sheetId="144" r:id="rId3"/>
    <sheet name="ห้อง 4" sheetId="145" r:id="rId4"/>
    <sheet name="ห้อง 5" sheetId="146" r:id="rId5"/>
    <sheet name="ห้อง 6" sheetId="139" r:id="rId6"/>
    <sheet name="ห้อง 7" sheetId="140" r:id="rId7"/>
    <sheet name="ห้อง 8" sheetId="141" r:id="rId8"/>
    <sheet name="ห้อง 9" sheetId="142" r:id="rId9"/>
    <sheet name="ห้อง 10" sheetId="137" r:id="rId10"/>
    <sheet name="ห้อง 11" sheetId="138" r:id="rId11"/>
  </sheets>
  <definedNames>
    <definedName name="_xlnm._FilterDatabase" localSheetId="0" hidden="1">'ห้อง 1'!$B$8:$C$30</definedName>
    <definedName name="_xlnm._FilterDatabase" localSheetId="9" hidden="1">'ห้อง 10'!$B$8:$C$30</definedName>
    <definedName name="_xlnm._FilterDatabase" localSheetId="10" hidden="1">'ห้อง 11'!$B$8:$C$30</definedName>
    <definedName name="_xlnm._FilterDatabase" localSheetId="1" hidden="1">'ห้อง 2'!$B$8:$C$30</definedName>
    <definedName name="_xlnm._FilterDatabase" localSheetId="2" hidden="1">'ห้อง 3'!$B$8:$C$30</definedName>
    <definedName name="_xlnm._FilterDatabase" localSheetId="3" hidden="1">'ห้อง 4'!$B$8:$C$30</definedName>
    <definedName name="_xlnm._FilterDatabase" localSheetId="4" hidden="1">'ห้อง 5'!$B$8:$C$30</definedName>
    <definedName name="_xlnm._FilterDatabase" localSheetId="5" hidden="1">'ห้อง 6'!$B$8:$C$30</definedName>
    <definedName name="_xlnm._FilterDatabase" localSheetId="6" hidden="1">'ห้อง 7'!$B$8:$C$30</definedName>
    <definedName name="_xlnm._FilterDatabase" localSheetId="7" hidden="1">'ห้อง 8'!$B$8:$C$30</definedName>
    <definedName name="_xlnm._FilterDatabase" localSheetId="8" hidden="1">'ห้อง 9'!$B$8:$C$30</definedName>
  </definedNames>
  <calcPr calcId="144525"/>
</workbook>
</file>

<file path=xl/calcChain.xml><?xml version="1.0" encoding="utf-8"?>
<calcChain xmlns="http://schemas.openxmlformats.org/spreadsheetml/2006/main">
  <c r="F53" i="138" l="1"/>
  <c r="I53" i="138"/>
  <c r="F54" i="138"/>
  <c r="I54" i="138" s="1"/>
  <c r="F55" i="138"/>
  <c r="I55" i="138"/>
  <c r="F56" i="138"/>
  <c r="I56" i="138" s="1"/>
  <c r="F57" i="138"/>
  <c r="I57" i="138"/>
  <c r="F52" i="146"/>
  <c r="I52" i="146" s="1"/>
  <c r="J51" i="146"/>
  <c r="F51" i="146"/>
  <c r="F50" i="146"/>
  <c r="J50" i="146" s="1"/>
  <c r="I49" i="146"/>
  <c r="F49" i="146"/>
  <c r="F48" i="146"/>
  <c r="I48" i="146" s="1"/>
  <c r="J47" i="146"/>
  <c r="F47" i="146"/>
  <c r="F46" i="146"/>
  <c r="I46" i="146" s="1"/>
  <c r="J45" i="146"/>
  <c r="F45" i="146"/>
  <c r="F44" i="146"/>
  <c r="I44" i="146" s="1"/>
  <c r="I43" i="146"/>
  <c r="F43" i="146"/>
  <c r="F42" i="146"/>
  <c r="J42" i="146" s="1"/>
  <c r="I41" i="146"/>
  <c r="F41" i="146"/>
  <c r="F40" i="146"/>
  <c r="J40" i="146" s="1"/>
  <c r="I39" i="146"/>
  <c r="F39" i="146"/>
  <c r="F38" i="146"/>
  <c r="I38" i="146" s="1"/>
  <c r="J37" i="146"/>
  <c r="F37" i="146"/>
  <c r="F36" i="146"/>
  <c r="I36" i="146" s="1"/>
  <c r="I35" i="146"/>
  <c r="F35" i="146"/>
  <c r="F34" i="146"/>
  <c r="J34" i="146" s="1"/>
  <c r="J33" i="146"/>
  <c r="F33" i="146"/>
  <c r="F32" i="146"/>
  <c r="I32" i="146" s="1"/>
  <c r="I31" i="146"/>
  <c r="F31" i="146"/>
  <c r="F30" i="146"/>
  <c r="J30" i="146" s="1"/>
  <c r="J29" i="146"/>
  <c r="F29" i="146"/>
  <c r="F28" i="146"/>
  <c r="J28" i="146" s="1"/>
  <c r="J27" i="146"/>
  <c r="F27" i="146"/>
  <c r="F26" i="146"/>
  <c r="I26" i="146" s="1"/>
  <c r="I25" i="146"/>
  <c r="F25" i="146"/>
  <c r="F24" i="146"/>
  <c r="J24" i="146" s="1"/>
  <c r="I23" i="146"/>
  <c r="F23" i="146"/>
  <c r="F22" i="146"/>
  <c r="J22" i="146" s="1"/>
  <c r="J21" i="146"/>
  <c r="F21" i="146"/>
  <c r="F20" i="146"/>
  <c r="I20" i="146" s="1"/>
  <c r="I19" i="146"/>
  <c r="F19" i="146"/>
  <c r="F18" i="146"/>
  <c r="J18" i="146" s="1"/>
  <c r="I17" i="146"/>
  <c r="F17" i="146"/>
  <c r="F16" i="146"/>
  <c r="I16" i="146" s="1"/>
  <c r="J15" i="146"/>
  <c r="F15" i="146"/>
  <c r="F14" i="146"/>
  <c r="J14" i="146" s="1"/>
  <c r="I13" i="146"/>
  <c r="F13" i="146"/>
  <c r="F12" i="146"/>
  <c r="J12" i="146" s="1"/>
  <c r="J11" i="146"/>
  <c r="F11" i="146"/>
  <c r="F10" i="146"/>
  <c r="I10" i="146" s="1"/>
  <c r="I9" i="146"/>
  <c r="F9" i="146"/>
  <c r="F8" i="146"/>
  <c r="J8" i="146" s="1"/>
  <c r="I52" i="145"/>
  <c r="F52" i="145"/>
  <c r="F51" i="145"/>
  <c r="J51" i="145" s="1"/>
  <c r="J50" i="145"/>
  <c r="F50" i="145"/>
  <c r="F49" i="145"/>
  <c r="I49" i="145" s="1"/>
  <c r="I48" i="145"/>
  <c r="F48" i="145"/>
  <c r="F47" i="145"/>
  <c r="J47" i="145" s="1"/>
  <c r="I46" i="145"/>
  <c r="F46" i="145"/>
  <c r="F45" i="145"/>
  <c r="J45" i="145" s="1"/>
  <c r="I44" i="145"/>
  <c r="F44" i="145"/>
  <c r="F43" i="145"/>
  <c r="I43" i="145" s="1"/>
  <c r="J42" i="145"/>
  <c r="F42" i="145"/>
  <c r="F41" i="145"/>
  <c r="I41" i="145" s="1"/>
  <c r="J40" i="145"/>
  <c r="F40" i="145"/>
  <c r="F39" i="145"/>
  <c r="I39" i="145" s="1"/>
  <c r="I38" i="145"/>
  <c r="F38" i="145"/>
  <c r="F37" i="145"/>
  <c r="J37" i="145" s="1"/>
  <c r="I36" i="145"/>
  <c r="F36" i="145"/>
  <c r="F35" i="145"/>
  <c r="I35" i="145" s="1"/>
  <c r="J34" i="145"/>
  <c r="F34" i="145"/>
  <c r="F33" i="145"/>
  <c r="J33" i="145" s="1"/>
  <c r="I32" i="145"/>
  <c r="F32" i="145"/>
  <c r="F31" i="145"/>
  <c r="I31" i="145" s="1"/>
  <c r="J30" i="145"/>
  <c r="F30" i="145"/>
  <c r="F29" i="145"/>
  <c r="J29" i="145" s="1"/>
  <c r="J28" i="145"/>
  <c r="F28" i="145"/>
  <c r="F27" i="145"/>
  <c r="J27" i="145" s="1"/>
  <c r="I26" i="145"/>
  <c r="F26" i="145"/>
  <c r="F25" i="145"/>
  <c r="I25" i="145" s="1"/>
  <c r="J24" i="145"/>
  <c r="F24" i="145"/>
  <c r="F23" i="145"/>
  <c r="I23" i="145" s="1"/>
  <c r="J22" i="145"/>
  <c r="F22" i="145"/>
  <c r="F21" i="145"/>
  <c r="J21" i="145" s="1"/>
  <c r="I20" i="145"/>
  <c r="F20" i="145"/>
  <c r="F19" i="145"/>
  <c r="I19" i="145" s="1"/>
  <c r="J18" i="145"/>
  <c r="F18" i="145"/>
  <c r="F17" i="145"/>
  <c r="I17" i="145" s="1"/>
  <c r="I16" i="145"/>
  <c r="F16" i="145"/>
  <c r="F15" i="145"/>
  <c r="J15" i="145" s="1"/>
  <c r="J14" i="145"/>
  <c r="F14" i="145"/>
  <c r="F13" i="145"/>
  <c r="I13" i="145" s="1"/>
  <c r="J12" i="145"/>
  <c r="F12" i="145"/>
  <c r="F11" i="145"/>
  <c r="J11" i="145" s="1"/>
  <c r="I10" i="145"/>
  <c r="F10" i="145"/>
  <c r="F9" i="145"/>
  <c r="I9" i="145" s="1"/>
  <c r="J8" i="145"/>
  <c r="F8" i="145"/>
  <c r="F52" i="144"/>
  <c r="I52" i="144" s="1"/>
  <c r="J51" i="144"/>
  <c r="F51" i="144"/>
  <c r="F50" i="144"/>
  <c r="J50" i="144" s="1"/>
  <c r="I49" i="144"/>
  <c r="F49" i="144"/>
  <c r="F48" i="144"/>
  <c r="I48" i="144" s="1"/>
  <c r="J47" i="144"/>
  <c r="F47" i="144"/>
  <c r="F46" i="144"/>
  <c r="I46" i="144" s="1"/>
  <c r="J45" i="144"/>
  <c r="F45" i="144"/>
  <c r="F44" i="144"/>
  <c r="I44" i="144" s="1"/>
  <c r="I43" i="144"/>
  <c r="F43" i="144"/>
  <c r="F42" i="144"/>
  <c r="J42" i="144" s="1"/>
  <c r="I41" i="144"/>
  <c r="F41" i="144"/>
  <c r="F40" i="144"/>
  <c r="J40" i="144" s="1"/>
  <c r="I39" i="144"/>
  <c r="F39" i="144"/>
  <c r="F38" i="144"/>
  <c r="I38" i="144" s="1"/>
  <c r="J37" i="144"/>
  <c r="F37" i="144"/>
  <c r="F36" i="144"/>
  <c r="I36" i="144" s="1"/>
  <c r="I35" i="144"/>
  <c r="F35" i="144"/>
  <c r="F34" i="144"/>
  <c r="J34" i="144" s="1"/>
  <c r="J33" i="144"/>
  <c r="F33" i="144"/>
  <c r="F32" i="144"/>
  <c r="I32" i="144" s="1"/>
  <c r="I31" i="144"/>
  <c r="F31" i="144"/>
  <c r="F30" i="144"/>
  <c r="J30" i="144" s="1"/>
  <c r="J29" i="144"/>
  <c r="F29" i="144"/>
  <c r="F28" i="144"/>
  <c r="J28" i="144" s="1"/>
  <c r="J27" i="144"/>
  <c r="F27" i="144"/>
  <c r="F26" i="144"/>
  <c r="I26" i="144" s="1"/>
  <c r="I25" i="144"/>
  <c r="F25" i="144"/>
  <c r="F24" i="144"/>
  <c r="J24" i="144" s="1"/>
  <c r="I23" i="144"/>
  <c r="F23" i="144"/>
  <c r="F22" i="144"/>
  <c r="J22" i="144" s="1"/>
  <c r="J21" i="144"/>
  <c r="F21" i="144"/>
  <c r="F20" i="144"/>
  <c r="I20" i="144" s="1"/>
  <c r="I19" i="144"/>
  <c r="F19" i="144"/>
  <c r="F18" i="144"/>
  <c r="J18" i="144" s="1"/>
  <c r="I17" i="144"/>
  <c r="F17" i="144"/>
  <c r="F16" i="144"/>
  <c r="I16" i="144" s="1"/>
  <c r="J15" i="144"/>
  <c r="F15" i="144"/>
  <c r="F14" i="144"/>
  <c r="J14" i="144" s="1"/>
  <c r="I13" i="144"/>
  <c r="F13" i="144"/>
  <c r="F12" i="144"/>
  <c r="J12" i="144" s="1"/>
  <c r="J11" i="144"/>
  <c r="F11" i="144"/>
  <c r="F10" i="144"/>
  <c r="I10" i="144" s="1"/>
  <c r="I9" i="144"/>
  <c r="F9" i="144"/>
  <c r="F8" i="144"/>
  <c r="J8" i="144" s="1"/>
  <c r="I52" i="143"/>
  <c r="F52" i="143"/>
  <c r="F51" i="143"/>
  <c r="J51" i="143" s="1"/>
  <c r="J50" i="143"/>
  <c r="F50" i="143"/>
  <c r="F49" i="143"/>
  <c r="I49" i="143" s="1"/>
  <c r="I48" i="143"/>
  <c r="F48" i="143"/>
  <c r="F47" i="143"/>
  <c r="J47" i="143" s="1"/>
  <c r="I46" i="143"/>
  <c r="F46" i="143"/>
  <c r="F45" i="143"/>
  <c r="J45" i="143" s="1"/>
  <c r="I44" i="143"/>
  <c r="F44" i="143"/>
  <c r="F43" i="143"/>
  <c r="I43" i="143" s="1"/>
  <c r="J42" i="143"/>
  <c r="F42" i="143"/>
  <c r="F41" i="143"/>
  <c r="I41" i="143" s="1"/>
  <c r="J40" i="143"/>
  <c r="F40" i="143"/>
  <c r="F39" i="143"/>
  <c r="I39" i="143" s="1"/>
  <c r="I38" i="143"/>
  <c r="F38" i="143"/>
  <c r="F37" i="143"/>
  <c r="J37" i="143" s="1"/>
  <c r="I36" i="143"/>
  <c r="F36" i="143"/>
  <c r="F35" i="143"/>
  <c r="I35" i="143" s="1"/>
  <c r="J34" i="143"/>
  <c r="F34" i="143"/>
  <c r="F33" i="143"/>
  <c r="J33" i="143" s="1"/>
  <c r="I32" i="143"/>
  <c r="F32" i="143"/>
  <c r="F31" i="143"/>
  <c r="I31" i="143" s="1"/>
  <c r="J30" i="143"/>
  <c r="F30" i="143"/>
  <c r="F29" i="143"/>
  <c r="J29" i="143" s="1"/>
  <c r="J28" i="143"/>
  <c r="F28" i="143"/>
  <c r="F27" i="143"/>
  <c r="J27" i="143" s="1"/>
  <c r="I26" i="143"/>
  <c r="F26" i="143"/>
  <c r="F25" i="143"/>
  <c r="I25" i="143" s="1"/>
  <c r="J24" i="143"/>
  <c r="F24" i="143"/>
  <c r="F23" i="143"/>
  <c r="I23" i="143" s="1"/>
  <c r="J22" i="143"/>
  <c r="F22" i="143"/>
  <c r="F21" i="143"/>
  <c r="J21" i="143" s="1"/>
  <c r="I20" i="143"/>
  <c r="F20" i="143"/>
  <c r="F19" i="143"/>
  <c r="I19" i="143" s="1"/>
  <c r="J18" i="143"/>
  <c r="F18" i="143"/>
  <c r="F17" i="143"/>
  <c r="I17" i="143" s="1"/>
  <c r="I16" i="143"/>
  <c r="F16" i="143"/>
  <c r="J15" i="143"/>
  <c r="F15" i="143"/>
  <c r="J14" i="143"/>
  <c r="F14" i="143"/>
  <c r="I13" i="143"/>
  <c r="F13" i="143"/>
  <c r="J12" i="143"/>
  <c r="F12" i="143"/>
  <c r="J11" i="143"/>
  <c r="F11" i="143"/>
  <c r="I10" i="143"/>
  <c r="F10" i="143"/>
  <c r="I9" i="143"/>
  <c r="F9" i="143"/>
  <c r="J8" i="143"/>
  <c r="F8" i="143"/>
  <c r="I52" i="142"/>
  <c r="F52" i="142"/>
  <c r="F51" i="142"/>
  <c r="J51" i="142" s="1"/>
  <c r="J50" i="142"/>
  <c r="F50" i="142"/>
  <c r="F49" i="142"/>
  <c r="I49" i="142" s="1"/>
  <c r="I48" i="142"/>
  <c r="F48" i="142"/>
  <c r="F47" i="142"/>
  <c r="J47" i="142" s="1"/>
  <c r="I46" i="142"/>
  <c r="F46" i="142"/>
  <c r="F45" i="142"/>
  <c r="J45" i="142" s="1"/>
  <c r="I44" i="142"/>
  <c r="F44" i="142"/>
  <c r="F43" i="142"/>
  <c r="I43" i="142" s="1"/>
  <c r="J42" i="142"/>
  <c r="F42" i="142"/>
  <c r="F41" i="142"/>
  <c r="I41" i="142" s="1"/>
  <c r="J40" i="142"/>
  <c r="F40" i="142"/>
  <c r="F39" i="142"/>
  <c r="I39" i="142" s="1"/>
  <c r="I38" i="142"/>
  <c r="F38" i="142"/>
  <c r="F37" i="142"/>
  <c r="J37" i="142" s="1"/>
  <c r="I36" i="142"/>
  <c r="F36" i="142"/>
  <c r="F35" i="142"/>
  <c r="I35" i="142" s="1"/>
  <c r="J34" i="142"/>
  <c r="F34" i="142"/>
  <c r="F33" i="142"/>
  <c r="J33" i="142" s="1"/>
  <c r="I32" i="142"/>
  <c r="F32" i="142"/>
  <c r="F31" i="142"/>
  <c r="I31" i="142" s="1"/>
  <c r="J30" i="142"/>
  <c r="F30" i="142"/>
  <c r="F29" i="142"/>
  <c r="J29" i="142" s="1"/>
  <c r="J28" i="142"/>
  <c r="F28" i="142"/>
  <c r="F27" i="142"/>
  <c r="J27" i="142" s="1"/>
  <c r="I26" i="142"/>
  <c r="F26" i="142"/>
  <c r="F25" i="142"/>
  <c r="I25" i="142" s="1"/>
  <c r="J24" i="142"/>
  <c r="F24" i="142"/>
  <c r="F23" i="142"/>
  <c r="I23" i="142" s="1"/>
  <c r="J22" i="142"/>
  <c r="F22" i="142"/>
  <c r="F21" i="142"/>
  <c r="J21" i="142" s="1"/>
  <c r="I20" i="142"/>
  <c r="F20" i="142"/>
  <c r="F19" i="142"/>
  <c r="I19" i="142" s="1"/>
  <c r="J18" i="142"/>
  <c r="F18" i="142"/>
  <c r="F17" i="142"/>
  <c r="I17" i="142" s="1"/>
  <c r="I16" i="142"/>
  <c r="F16" i="142"/>
  <c r="F15" i="142"/>
  <c r="J15" i="142" s="1"/>
  <c r="J14" i="142"/>
  <c r="F14" i="142"/>
  <c r="F13" i="142"/>
  <c r="I13" i="142" s="1"/>
  <c r="J12" i="142"/>
  <c r="F12" i="142"/>
  <c r="F11" i="142"/>
  <c r="J11" i="142" s="1"/>
  <c r="I10" i="142"/>
  <c r="F10" i="142"/>
  <c r="F9" i="142"/>
  <c r="I9" i="142" s="1"/>
  <c r="J8" i="142"/>
  <c r="F8" i="142"/>
  <c r="F52" i="141"/>
  <c r="I52" i="141" s="1"/>
  <c r="J51" i="141"/>
  <c r="F51" i="141"/>
  <c r="F50" i="141"/>
  <c r="J50" i="141" s="1"/>
  <c r="I49" i="141"/>
  <c r="F49" i="141"/>
  <c r="F48" i="141"/>
  <c r="I48" i="141" s="1"/>
  <c r="J47" i="141"/>
  <c r="F47" i="141"/>
  <c r="F46" i="141"/>
  <c r="I46" i="141" s="1"/>
  <c r="J45" i="141"/>
  <c r="F45" i="141"/>
  <c r="F44" i="141"/>
  <c r="I44" i="141" s="1"/>
  <c r="I43" i="141"/>
  <c r="F43" i="141"/>
  <c r="F42" i="141"/>
  <c r="J42" i="141" s="1"/>
  <c r="I41" i="141"/>
  <c r="F41" i="141"/>
  <c r="F40" i="141"/>
  <c r="J40" i="141" s="1"/>
  <c r="I39" i="141"/>
  <c r="F39" i="141"/>
  <c r="F38" i="141"/>
  <c r="I38" i="141" s="1"/>
  <c r="J37" i="141"/>
  <c r="F37" i="141"/>
  <c r="F36" i="141"/>
  <c r="I36" i="141" s="1"/>
  <c r="I35" i="141"/>
  <c r="F35" i="141"/>
  <c r="F34" i="141"/>
  <c r="J34" i="141" s="1"/>
  <c r="J33" i="141"/>
  <c r="F33" i="141"/>
  <c r="F32" i="141"/>
  <c r="I32" i="141" s="1"/>
  <c r="I31" i="141"/>
  <c r="F31" i="141"/>
  <c r="F30" i="141"/>
  <c r="J30" i="141" s="1"/>
  <c r="J29" i="141"/>
  <c r="F29" i="141"/>
  <c r="F28" i="141"/>
  <c r="J28" i="141" s="1"/>
  <c r="J27" i="141"/>
  <c r="F27" i="141"/>
  <c r="F26" i="141"/>
  <c r="I26" i="141" s="1"/>
  <c r="I25" i="141"/>
  <c r="F25" i="141"/>
  <c r="F24" i="141"/>
  <c r="J24" i="141" s="1"/>
  <c r="I23" i="141"/>
  <c r="F23" i="141"/>
  <c r="F22" i="141"/>
  <c r="J22" i="141" s="1"/>
  <c r="J21" i="141"/>
  <c r="F21" i="141"/>
  <c r="F20" i="141"/>
  <c r="I20" i="141" s="1"/>
  <c r="I19" i="141"/>
  <c r="F19" i="141"/>
  <c r="F18" i="141"/>
  <c r="J18" i="141" s="1"/>
  <c r="I17" i="141"/>
  <c r="F17" i="141"/>
  <c r="F16" i="141"/>
  <c r="I16" i="141" s="1"/>
  <c r="J15" i="141"/>
  <c r="F15" i="141"/>
  <c r="F14" i="141"/>
  <c r="J14" i="141" s="1"/>
  <c r="I13" i="141"/>
  <c r="F13" i="141"/>
  <c r="F12" i="141"/>
  <c r="J12" i="141" s="1"/>
  <c r="J11" i="141"/>
  <c r="F11" i="141"/>
  <c r="F10" i="141"/>
  <c r="I10" i="141" s="1"/>
  <c r="I9" i="141"/>
  <c r="F9" i="141"/>
  <c r="F8" i="141"/>
  <c r="J8" i="141" s="1"/>
  <c r="I52" i="140"/>
  <c r="F52" i="140"/>
  <c r="F51" i="140"/>
  <c r="J51" i="140" s="1"/>
  <c r="J50" i="140"/>
  <c r="F50" i="140"/>
  <c r="F49" i="140"/>
  <c r="I49" i="140" s="1"/>
  <c r="I48" i="140"/>
  <c r="F48" i="140"/>
  <c r="F47" i="140"/>
  <c r="J47" i="140" s="1"/>
  <c r="I46" i="140"/>
  <c r="F46" i="140"/>
  <c r="F45" i="140"/>
  <c r="J45" i="140" s="1"/>
  <c r="I44" i="140"/>
  <c r="F44" i="140"/>
  <c r="F43" i="140"/>
  <c r="I43" i="140" s="1"/>
  <c r="J42" i="140"/>
  <c r="F42" i="140"/>
  <c r="F41" i="140"/>
  <c r="I41" i="140" s="1"/>
  <c r="J40" i="140"/>
  <c r="F40" i="140"/>
  <c r="F39" i="140"/>
  <c r="I39" i="140" s="1"/>
  <c r="I38" i="140"/>
  <c r="F38" i="140"/>
  <c r="F37" i="140"/>
  <c r="J37" i="140" s="1"/>
  <c r="I36" i="140"/>
  <c r="F36" i="140"/>
  <c r="F35" i="140"/>
  <c r="I35" i="140" s="1"/>
  <c r="J34" i="140"/>
  <c r="F34" i="140"/>
  <c r="F33" i="140"/>
  <c r="J33" i="140" s="1"/>
  <c r="I32" i="140"/>
  <c r="F32" i="140"/>
  <c r="F31" i="140"/>
  <c r="I31" i="140" s="1"/>
  <c r="J30" i="140"/>
  <c r="F30" i="140"/>
  <c r="F29" i="140"/>
  <c r="J29" i="140" s="1"/>
  <c r="J28" i="140"/>
  <c r="F28" i="140"/>
  <c r="F27" i="140"/>
  <c r="J27" i="140" s="1"/>
  <c r="I26" i="140"/>
  <c r="F26" i="140"/>
  <c r="F25" i="140"/>
  <c r="I25" i="140" s="1"/>
  <c r="J24" i="140"/>
  <c r="F24" i="140"/>
  <c r="F23" i="140"/>
  <c r="I23" i="140" s="1"/>
  <c r="J22" i="140"/>
  <c r="F22" i="140"/>
  <c r="F21" i="140"/>
  <c r="J21" i="140" s="1"/>
  <c r="I20" i="140"/>
  <c r="F20" i="140"/>
  <c r="F19" i="140"/>
  <c r="I19" i="140" s="1"/>
  <c r="J18" i="140"/>
  <c r="F18" i="140"/>
  <c r="F17" i="140"/>
  <c r="I17" i="140" s="1"/>
  <c r="I16" i="140"/>
  <c r="F16" i="140"/>
  <c r="F15" i="140"/>
  <c r="J15" i="140" s="1"/>
  <c r="J14" i="140"/>
  <c r="F14" i="140"/>
  <c r="F13" i="140"/>
  <c r="I13" i="140" s="1"/>
  <c r="J12" i="140"/>
  <c r="F12" i="140"/>
  <c r="F11" i="140"/>
  <c r="J11" i="140" s="1"/>
  <c r="I10" i="140"/>
  <c r="F10" i="140"/>
  <c r="F9" i="140"/>
  <c r="I9" i="140" s="1"/>
  <c r="J8" i="140"/>
  <c r="F8" i="140"/>
  <c r="F52" i="139"/>
  <c r="I52" i="139" s="1"/>
  <c r="J51" i="139"/>
  <c r="F51" i="139"/>
  <c r="F50" i="139"/>
  <c r="J50" i="139" s="1"/>
  <c r="I49" i="139"/>
  <c r="F49" i="139"/>
  <c r="F48" i="139"/>
  <c r="I48" i="139" s="1"/>
  <c r="J47" i="139"/>
  <c r="F47" i="139"/>
  <c r="F46" i="139"/>
  <c r="I46" i="139" s="1"/>
  <c r="J45" i="139"/>
  <c r="F45" i="139"/>
  <c r="F44" i="139"/>
  <c r="I44" i="139" s="1"/>
  <c r="I43" i="139"/>
  <c r="F43" i="139"/>
  <c r="F42" i="139"/>
  <c r="J42" i="139" s="1"/>
  <c r="I41" i="139"/>
  <c r="F41" i="139"/>
  <c r="F40" i="139"/>
  <c r="J40" i="139" s="1"/>
  <c r="I39" i="139"/>
  <c r="F39" i="139"/>
  <c r="F38" i="139"/>
  <c r="I38" i="139" s="1"/>
  <c r="J37" i="139"/>
  <c r="F37" i="139"/>
  <c r="F36" i="139"/>
  <c r="I36" i="139" s="1"/>
  <c r="I35" i="139"/>
  <c r="F35" i="139"/>
  <c r="F34" i="139"/>
  <c r="J34" i="139" s="1"/>
  <c r="J33" i="139"/>
  <c r="F33" i="139"/>
  <c r="F32" i="139"/>
  <c r="I32" i="139" s="1"/>
  <c r="I31" i="139"/>
  <c r="F31" i="139"/>
  <c r="F30" i="139"/>
  <c r="J30" i="139" s="1"/>
  <c r="J29" i="139"/>
  <c r="F29" i="139"/>
  <c r="F28" i="139"/>
  <c r="J28" i="139" s="1"/>
  <c r="J27" i="139"/>
  <c r="F27" i="139"/>
  <c r="F26" i="139"/>
  <c r="I26" i="139" s="1"/>
  <c r="I25" i="139"/>
  <c r="F25" i="139"/>
  <c r="F24" i="139"/>
  <c r="J24" i="139" s="1"/>
  <c r="I23" i="139"/>
  <c r="F23" i="139"/>
  <c r="F22" i="139"/>
  <c r="J22" i="139" s="1"/>
  <c r="J21" i="139"/>
  <c r="F21" i="139"/>
  <c r="F20" i="139"/>
  <c r="I20" i="139" s="1"/>
  <c r="I19" i="139"/>
  <c r="F19" i="139"/>
  <c r="F18" i="139"/>
  <c r="J18" i="139" s="1"/>
  <c r="I17" i="139"/>
  <c r="F17" i="139"/>
  <c r="F16" i="139"/>
  <c r="I16" i="139" s="1"/>
  <c r="J15" i="139"/>
  <c r="F15" i="139"/>
  <c r="F14" i="139"/>
  <c r="J14" i="139" s="1"/>
  <c r="I13" i="139"/>
  <c r="F13" i="139"/>
  <c r="F12" i="139"/>
  <c r="J12" i="139" s="1"/>
  <c r="J11" i="139"/>
  <c r="F11" i="139"/>
  <c r="F10" i="139"/>
  <c r="I10" i="139" s="1"/>
  <c r="I9" i="139"/>
  <c r="F9" i="139"/>
  <c r="F8" i="139"/>
  <c r="J8" i="139" s="1"/>
  <c r="I52" i="138"/>
  <c r="F52" i="138"/>
  <c r="F51" i="138"/>
  <c r="J51" i="138" s="1"/>
  <c r="J50" i="138"/>
  <c r="F50" i="138"/>
  <c r="F49" i="138"/>
  <c r="I49" i="138" s="1"/>
  <c r="I48" i="138"/>
  <c r="F48" i="138"/>
  <c r="F47" i="138"/>
  <c r="J47" i="138" s="1"/>
  <c r="I46" i="138"/>
  <c r="F46" i="138"/>
  <c r="F45" i="138"/>
  <c r="J45" i="138" s="1"/>
  <c r="I44" i="138"/>
  <c r="F44" i="138"/>
  <c r="F43" i="138"/>
  <c r="I43" i="138" s="1"/>
  <c r="J42" i="138"/>
  <c r="F42" i="138"/>
  <c r="F41" i="138"/>
  <c r="I41" i="138" s="1"/>
  <c r="J40" i="138"/>
  <c r="F40" i="138"/>
  <c r="F39" i="138"/>
  <c r="I39" i="138" s="1"/>
  <c r="I38" i="138"/>
  <c r="F38" i="138"/>
  <c r="F37" i="138"/>
  <c r="J37" i="138" s="1"/>
  <c r="I36" i="138"/>
  <c r="F36" i="138"/>
  <c r="F35" i="138"/>
  <c r="I35" i="138" s="1"/>
  <c r="J34" i="138"/>
  <c r="F34" i="138"/>
  <c r="F33" i="138"/>
  <c r="J33" i="138" s="1"/>
  <c r="I32" i="138"/>
  <c r="F32" i="138"/>
  <c r="F31" i="138"/>
  <c r="I31" i="138" s="1"/>
  <c r="J30" i="138"/>
  <c r="F30" i="138"/>
  <c r="F29" i="138"/>
  <c r="J29" i="138" s="1"/>
  <c r="J28" i="138"/>
  <c r="F28" i="138"/>
  <c r="F27" i="138"/>
  <c r="J27" i="138" s="1"/>
  <c r="I26" i="138"/>
  <c r="F26" i="138"/>
  <c r="F25" i="138"/>
  <c r="I25" i="138" s="1"/>
  <c r="J24" i="138"/>
  <c r="F24" i="138"/>
  <c r="F23" i="138"/>
  <c r="I23" i="138" s="1"/>
  <c r="J22" i="138"/>
  <c r="F22" i="138"/>
  <c r="F21" i="138"/>
  <c r="J21" i="138" s="1"/>
  <c r="I20" i="138"/>
  <c r="F20" i="138"/>
  <c r="F19" i="138"/>
  <c r="I19" i="138" s="1"/>
  <c r="J18" i="138"/>
  <c r="F18" i="138"/>
  <c r="F17" i="138"/>
  <c r="I17" i="138" s="1"/>
  <c r="I16" i="138"/>
  <c r="F16" i="138"/>
  <c r="F15" i="138"/>
  <c r="J15" i="138" s="1"/>
  <c r="J14" i="138"/>
  <c r="F14" i="138"/>
  <c r="F13" i="138"/>
  <c r="I13" i="138" s="1"/>
  <c r="J12" i="138"/>
  <c r="F12" i="138"/>
  <c r="F11" i="138"/>
  <c r="J11" i="138" s="1"/>
  <c r="I10" i="138"/>
  <c r="F10" i="138"/>
  <c r="F9" i="138"/>
  <c r="I9" i="138" s="1"/>
  <c r="J8" i="138"/>
  <c r="F8" i="138"/>
  <c r="F52" i="137"/>
  <c r="I52" i="137" s="1"/>
  <c r="J51" i="137"/>
  <c r="F51" i="137"/>
  <c r="F50" i="137"/>
  <c r="J50" i="137" s="1"/>
  <c r="I49" i="137"/>
  <c r="F49" i="137"/>
  <c r="F48" i="137"/>
  <c r="I48" i="137" s="1"/>
  <c r="J47" i="137"/>
  <c r="F47" i="137"/>
  <c r="F46" i="137"/>
  <c r="I46" i="137" s="1"/>
  <c r="J45" i="137"/>
  <c r="F45" i="137"/>
  <c r="F44" i="137"/>
  <c r="I44" i="137" s="1"/>
  <c r="I43" i="137"/>
  <c r="F43" i="137"/>
  <c r="F42" i="137"/>
  <c r="J42" i="137" s="1"/>
  <c r="I41" i="137"/>
  <c r="F41" i="137"/>
  <c r="F40" i="137"/>
  <c r="J40" i="137" s="1"/>
  <c r="I39" i="137"/>
  <c r="F39" i="137"/>
  <c r="F38" i="137"/>
  <c r="I38" i="137" s="1"/>
  <c r="J37" i="137"/>
  <c r="F37" i="137"/>
  <c r="F36" i="137"/>
  <c r="I36" i="137" s="1"/>
  <c r="I35" i="137"/>
  <c r="F35" i="137"/>
  <c r="F34" i="137"/>
  <c r="J34" i="137" s="1"/>
  <c r="J33" i="137"/>
  <c r="F33" i="137"/>
  <c r="F32" i="137"/>
  <c r="I32" i="137" s="1"/>
  <c r="I31" i="137"/>
  <c r="F31" i="137"/>
  <c r="F30" i="137"/>
  <c r="J30" i="137" s="1"/>
  <c r="J29" i="137"/>
  <c r="F29" i="137"/>
  <c r="F28" i="137"/>
  <c r="J28" i="137" s="1"/>
  <c r="J27" i="137"/>
  <c r="F27" i="137"/>
  <c r="F26" i="137"/>
  <c r="I26" i="137" s="1"/>
  <c r="I25" i="137"/>
  <c r="F25" i="137"/>
  <c r="F24" i="137"/>
  <c r="J24" i="137" s="1"/>
  <c r="I23" i="137"/>
  <c r="F23" i="137"/>
  <c r="F22" i="137"/>
  <c r="J22" i="137" s="1"/>
  <c r="J21" i="137"/>
  <c r="F21" i="137"/>
  <c r="F20" i="137"/>
  <c r="I20" i="137" s="1"/>
  <c r="I19" i="137"/>
  <c r="F19" i="137"/>
  <c r="F18" i="137"/>
  <c r="J18" i="137" s="1"/>
  <c r="I17" i="137"/>
  <c r="F17" i="137"/>
  <c r="F16" i="137"/>
  <c r="I16" i="137" s="1"/>
  <c r="J15" i="137"/>
  <c r="F15" i="137"/>
  <c r="F14" i="137"/>
  <c r="J14" i="137" s="1"/>
  <c r="I13" i="137"/>
  <c r="F13" i="137"/>
  <c r="F12" i="137"/>
  <c r="J12" i="137" s="1"/>
  <c r="J11" i="137"/>
  <c r="F11" i="137"/>
  <c r="F10" i="137"/>
  <c r="I10" i="137" s="1"/>
  <c r="I9" i="137"/>
  <c r="F9" i="137"/>
  <c r="F8" i="137"/>
  <c r="J8" i="137" s="1"/>
  <c r="F12" i="133"/>
  <c r="J12" i="133" s="1"/>
  <c r="F11" i="133"/>
  <c r="J11" i="133" s="1"/>
  <c r="F10" i="133"/>
  <c r="I10" i="133" s="1"/>
  <c r="F9" i="133"/>
  <c r="I9" i="133" s="1"/>
  <c r="F8" i="133"/>
  <c r="J8" i="133" s="1"/>
  <c r="F15" i="133"/>
  <c r="J15" i="133" s="1"/>
  <c r="F14" i="133"/>
  <c r="J14" i="133" s="1"/>
  <c r="I13" i="133"/>
  <c r="F13" i="133"/>
  <c r="F34" i="133"/>
  <c r="J34" i="133" s="1"/>
  <c r="F33" i="133"/>
  <c r="J33" i="133" s="1"/>
  <c r="F32" i="133"/>
  <c r="I32" i="133" s="1"/>
  <c r="F31" i="133"/>
  <c r="I31" i="133" s="1"/>
  <c r="F30" i="133"/>
  <c r="J30" i="133" s="1"/>
  <c r="F28" i="133"/>
  <c r="J28" i="133" s="1"/>
  <c r="J27" i="133"/>
  <c r="F27" i="133"/>
  <c r="F26" i="133"/>
  <c r="I26" i="133" s="1"/>
  <c r="I25" i="133"/>
  <c r="F25" i="133"/>
  <c r="F24" i="133"/>
  <c r="J24" i="133" s="1"/>
  <c r="F52" i="133"/>
  <c r="I52" i="133" s="1"/>
  <c r="F51" i="133"/>
  <c r="J51" i="133" s="1"/>
  <c r="F50" i="133"/>
  <c r="J50" i="133" s="1"/>
  <c r="F49" i="133"/>
  <c r="I49" i="133" s="1"/>
  <c r="F48" i="133"/>
  <c r="I48" i="133" s="1"/>
  <c r="F47" i="133"/>
  <c r="J47" i="133" s="1"/>
  <c r="F46" i="133"/>
  <c r="I46" i="133" s="1"/>
  <c r="F45" i="133"/>
  <c r="J45" i="133" s="1"/>
  <c r="F44" i="133"/>
  <c r="I44" i="133" s="1"/>
  <c r="F43" i="133"/>
  <c r="I43" i="133" s="1"/>
  <c r="F42" i="133"/>
  <c r="J42" i="133" s="1"/>
  <c r="F41" i="133"/>
  <c r="I41" i="133" s="1"/>
  <c r="F40" i="133"/>
  <c r="J40" i="133" s="1"/>
  <c r="F39" i="133"/>
  <c r="I39" i="133" s="1"/>
  <c r="F38" i="133"/>
  <c r="I38" i="133" s="1"/>
  <c r="F37" i="133"/>
  <c r="J37" i="133" s="1"/>
  <c r="F36" i="133"/>
  <c r="I36" i="133" s="1"/>
  <c r="F35" i="133"/>
  <c r="I35" i="133" s="1"/>
  <c r="F29" i="133"/>
  <c r="J29" i="133" s="1"/>
  <c r="F23" i="133"/>
  <c r="I23" i="133" s="1"/>
  <c r="F22" i="133"/>
  <c r="J22" i="133" s="1"/>
  <c r="F21" i="133"/>
  <c r="J21" i="133" s="1"/>
  <c r="F20" i="133"/>
  <c r="I20" i="133" s="1"/>
  <c r="F19" i="133"/>
  <c r="I19" i="133" s="1"/>
  <c r="F18" i="133"/>
  <c r="J18" i="133" s="1"/>
  <c r="F17" i="133"/>
  <c r="I17" i="133" s="1"/>
  <c r="F16" i="133"/>
  <c r="I16" i="133" s="1"/>
</calcChain>
</file>

<file path=xl/sharedStrings.xml><?xml version="1.0" encoding="utf-8"?>
<sst xmlns="http://schemas.openxmlformats.org/spreadsheetml/2006/main" count="995" uniqueCount="709">
  <si>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</si>
  <si>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</si>
  <si>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</si>
  <si>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</si>
  <si>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</si>
  <si>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</si>
  <si>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คะแนนรวม</t>
  </si>
  <si>
    <t>สรุป(ผ่าน/ไม่ผ่าน</t>
  </si>
  <si>
    <t>คะแนนตอนที่ ๑</t>
  </si>
  <si>
    <t>คะแนนตอนที่ ๒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</si>
  <si>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</si>
  <si>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</si>
  <si>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</si>
  <si>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</si>
  <si>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</si>
  <si>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</si>
  <si>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รวมจำนวนคน</t>
  </si>
  <si>
    <t>ร้อยละ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</si>
  <si>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</si>
  <si>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</si>
  <si>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(.........................................................)</t>
  </si>
  <si>
    <t>ตำแหน่ง......................................</t>
  </si>
  <si>
    <t xml:space="preserve">     ประเมิน วันที่......................เดือน  ..................................................พ.ศ. ...........................</t>
  </si>
  <si>
    <t>ความเพียร</t>
  </si>
  <si>
    <t>บัวหลวง</t>
  </si>
  <si>
    <t>สง่างาม</t>
  </si>
  <si>
    <t>นางสาวสุดารัตน์</t>
  </si>
  <si>
    <t>นายธนดล</t>
  </si>
  <si>
    <t>นายพงศธร</t>
  </si>
  <si>
    <t>คำดวง</t>
  </si>
  <si>
    <t>นายวัชรพล</t>
  </si>
  <si>
    <t>นายธนวัฒน์</t>
  </si>
  <si>
    <t>นางสาวชิดชนก</t>
  </si>
  <si>
    <t>สุขสวัสดิ์</t>
  </si>
  <si>
    <t>นางสาวจิราพร</t>
  </si>
  <si>
    <t>ช่างเก็บ</t>
  </si>
  <si>
    <t>นายศุภกร</t>
  </si>
  <si>
    <t>นางสาวธันยพร</t>
  </si>
  <si>
    <t>กิ่งแก้ว</t>
  </si>
  <si>
    <t>นางสาวศศิธร</t>
  </si>
  <si>
    <t>นางสาวชุติมา</t>
  </si>
  <si>
    <t>ถาวร</t>
  </si>
  <si>
    <t>นางสาวสุพรรษา</t>
  </si>
  <si>
    <t>นางสาวจุฑามาศ</t>
  </si>
  <si>
    <t>นางสาวธิดารัตน์</t>
  </si>
  <si>
    <t>นางสาวกมลชนก</t>
  </si>
  <si>
    <t>นางสาววริศรา</t>
  </si>
  <si>
    <t>นางสาวสุปรียา</t>
  </si>
  <si>
    <t>นางสาวรัตนาภรณ์</t>
  </si>
  <si>
    <t>เหล็กจาน</t>
  </si>
  <si>
    <t>นางสาวสุนิตา</t>
  </si>
  <si>
    <t>นายณัฐพงษ์</t>
  </si>
  <si>
    <t>นายกิตติศักดิ์</t>
  </si>
  <si>
    <t>หงษ์ทอง</t>
  </si>
  <si>
    <t>นางสาวนพรัตน์</t>
  </si>
  <si>
    <t>คนทัศน์</t>
  </si>
  <si>
    <t>อาทร</t>
  </si>
  <si>
    <t>นายสิรวิชญ์</t>
  </si>
  <si>
    <t>นายพิพัฒน์</t>
  </si>
  <si>
    <t>แซ่ลิ้ม</t>
  </si>
  <si>
    <t>ใจคง</t>
  </si>
  <si>
    <t>นายอัศวิน</t>
  </si>
  <si>
    <t>กล่อมเอี้ยง</t>
  </si>
  <si>
    <t>สรรพคุณยา</t>
  </si>
  <si>
    <t>นางสาวปัณฑิตา</t>
  </si>
  <si>
    <t>ชาติก้อน</t>
  </si>
  <si>
    <t>นายธีรภัทร</t>
  </si>
  <si>
    <t>นายกิตติธัช</t>
  </si>
  <si>
    <t>นายอนุชา</t>
  </si>
  <si>
    <t>นายนันทิพัฒน์</t>
  </si>
  <si>
    <t>นางสาวชลธิชา</t>
  </si>
  <si>
    <t>ตาลน้อย</t>
  </si>
  <si>
    <t>นางสาวกัญญาณัฐ</t>
  </si>
  <si>
    <t>นางสาวเบญญาภา</t>
  </si>
  <si>
    <t>นางสาวนริศรา</t>
  </si>
  <si>
    <t>นางสาวอภิญญา</t>
  </si>
  <si>
    <t>นายธนเทพ</t>
  </si>
  <si>
    <t>ปานศิลา</t>
  </si>
  <si>
    <t>ศรีสุข</t>
  </si>
  <si>
    <t>นางสาวพรไพลิน</t>
  </si>
  <si>
    <t>นางสาวสุธิดา</t>
  </si>
  <si>
    <t>นายกฤษฎา</t>
  </si>
  <si>
    <t>นายจุลจักร</t>
  </si>
  <si>
    <t>กัตพงษ์</t>
  </si>
  <si>
    <t>นายอนุรักษ์</t>
  </si>
  <si>
    <t>บุญรัตน์</t>
  </si>
  <si>
    <t>นายอรรถพร</t>
  </si>
  <si>
    <t>อารยะบงกฎ</t>
  </si>
  <si>
    <t>นายบัณฑูร</t>
  </si>
  <si>
    <t>สะเนาว์</t>
  </si>
  <si>
    <t>นายคณิศร</t>
  </si>
  <si>
    <t>สุนทรจิตร์</t>
  </si>
  <si>
    <t>นายทวีชัย</t>
  </si>
  <si>
    <t>แก้วอุดทา</t>
  </si>
  <si>
    <t>นายธีรวัฒน์</t>
  </si>
  <si>
    <t>มูลสาร</t>
  </si>
  <si>
    <t>พึ่งพา</t>
  </si>
  <si>
    <t>นวลดอกรักษ์</t>
  </si>
  <si>
    <t xml:space="preserve">นางสาวรัฐนันท์ </t>
  </si>
  <si>
    <t>ดุสิต</t>
  </si>
  <si>
    <t>นางสาววิศรุตา</t>
  </si>
  <si>
    <t>รอดสุกา</t>
  </si>
  <si>
    <t>นางสาวสิริพัฒน์</t>
  </si>
  <si>
    <t>คลองมีคุณ</t>
  </si>
  <si>
    <t>นางสาวสุทธิดา</t>
  </si>
  <si>
    <t>จำปาหอม</t>
  </si>
  <si>
    <t>นางสาวสุขุมาล</t>
  </si>
  <si>
    <t>วิจิตรกูล</t>
  </si>
  <si>
    <t>นางสาววรัญญา</t>
  </si>
  <si>
    <t>โพธิ์ศรี</t>
  </si>
  <si>
    <t>นางสาวสรัญญา</t>
  </si>
  <si>
    <t>แก้วงาม</t>
  </si>
  <si>
    <t>นางสาวนรีกานต์</t>
  </si>
  <si>
    <t>ศรีสกุล</t>
  </si>
  <si>
    <t>นางสาวปณิดา</t>
  </si>
  <si>
    <t>เชียงเดิม</t>
  </si>
  <si>
    <t>นางสาวภาธกานต์</t>
  </si>
  <si>
    <t>รัตนรักษ์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</si>
  <si>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</si>
  <si>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</si>
  <si>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</si>
  <si>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</si>
  <si>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</si>
  <si>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</si>
  <si>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</si>
  <si>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</si>
  <si>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</si>
  <si>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</si>
  <si>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</si>
  <si>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</si>
  <si>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</si>
  <si>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</si>
  <si>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</si>
  <si>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นางสาวพัชชา</t>
  </si>
  <si>
    <t>ภิญโญวรพจน์</t>
  </si>
  <si>
    <t>นางสาวธัญสุดา</t>
  </si>
  <si>
    <t>แซ่เล้า</t>
  </si>
  <si>
    <t>นางสาวทิพยรัตณ์</t>
  </si>
  <si>
    <t>ฮะฮั่วเฮง</t>
  </si>
  <si>
    <t>นางสาวดารินทร์</t>
  </si>
  <si>
    <t>ขาวใหม่</t>
  </si>
  <si>
    <t>นางสาวดรุณี</t>
  </si>
  <si>
    <t>ผจญศึก</t>
  </si>
  <si>
    <t>นางสาวชญานี</t>
  </si>
  <si>
    <t>โครธโยธา</t>
  </si>
  <si>
    <t>นางสาวกัลป์ปภัส</t>
  </si>
  <si>
    <t>ตรีนันทวัลย์</t>
  </si>
  <si>
    <t>นายพงษ์เพชร</t>
  </si>
  <si>
    <t>ทับทิม</t>
  </si>
  <si>
    <t>พิกุลทอง</t>
  </si>
  <si>
    <t>นายธีรศักดิ์</t>
  </si>
  <si>
    <t>อังคณิต</t>
  </si>
  <si>
    <t>มงคล</t>
  </si>
  <si>
    <t>นายภวัต</t>
  </si>
  <si>
    <t>สาพิพัฒน์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</si>
  <si>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</si>
  <si>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</si>
  <si>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</si>
  <si>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</si>
  <si>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</si>
  <si>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นายสหภาพ</t>
  </si>
  <si>
    <t>นาสิงห์</t>
  </si>
  <si>
    <t>นายปัญญากร</t>
  </si>
  <si>
    <t>แสนสุทธิ</t>
  </si>
  <si>
    <t>นางสาววรรณวิษา</t>
  </si>
  <si>
    <t>น้อยเจริญ</t>
  </si>
  <si>
    <t>นางสาวชฎาพร</t>
  </si>
  <si>
    <t>ซาพูล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</si>
  <si>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</si>
  <si>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</si>
  <si>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</si>
  <si>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</si>
  <si>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นางสาวภัทราภรณ์</t>
  </si>
  <si>
    <t>คงลอย</t>
  </si>
  <si>
    <t>นางสาวลักคณา</t>
  </si>
  <si>
    <t>ทับทิมทอง</t>
  </si>
  <si>
    <t>นางสาววาสนา</t>
  </si>
  <si>
    <t>จิตรบรรจง</t>
  </si>
  <si>
    <t>สมพงษ์</t>
  </si>
  <si>
    <t>นางสาวอติพร</t>
  </si>
  <si>
    <t>นางสาวสุชาดา</t>
  </si>
  <si>
    <t>ปักษา</t>
  </si>
  <si>
    <t>นางสาวปุณยภา</t>
  </si>
  <si>
    <t>นวลงาม</t>
  </si>
  <si>
    <t>นางสาวเมศิยา</t>
  </si>
  <si>
    <t>พืชสอน</t>
  </si>
  <si>
    <t>นางสาวลักษมณ</t>
  </si>
  <si>
    <t>ไมตรี</t>
  </si>
  <si>
    <t>นางสาววิรัลยุพา</t>
  </si>
  <si>
    <t>มานะกิจ</t>
  </si>
  <si>
    <t>นางสาวพัชรพร</t>
  </si>
  <si>
    <t>เปรมวินัย</t>
  </si>
  <si>
    <t>นางสาวธันย์ชนก</t>
  </si>
  <si>
    <t>ไกรสิงห์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</si>
  <si>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</si>
  <si>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</si>
  <si>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</si>
  <si>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</si>
  <si>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นางสาวมนัสสนันท์</t>
  </si>
  <si>
    <t>คำจันทร์</t>
  </si>
  <si>
    <t>นางสาวณัฐรัตน์</t>
  </si>
  <si>
    <t>เถื่อนถ้ำแก้ว</t>
  </si>
  <si>
    <t>นางสาวณภัทรตา</t>
  </si>
  <si>
    <t>ศรีเกษม</t>
  </si>
  <si>
    <t>ฝังเงิน</t>
  </si>
  <si>
    <t>นายคชานนท์</t>
  </si>
  <si>
    <t>ดาวบริสุทธิ์</t>
  </si>
  <si>
    <t>นายเฉลิมพล</t>
  </si>
  <si>
    <t>ปลัดศรี</t>
  </si>
  <si>
    <t>นายชยานันต์</t>
  </si>
  <si>
    <t>ภารุณ</t>
  </si>
  <si>
    <t>นายณัฐวุฒิ</t>
  </si>
  <si>
    <t>เรืองรอง</t>
  </si>
  <si>
    <t>นายบัณฑิต</t>
  </si>
  <si>
    <t>เอี่ยมเดิม</t>
  </si>
  <si>
    <t>นายพนมกร</t>
  </si>
  <si>
    <t>จันทร์โอ</t>
  </si>
  <si>
    <t>คำบุญ</t>
  </si>
  <si>
    <t>นายพิสุทธิศักดิ์</t>
  </si>
  <si>
    <t>จันทร์ภาชัย</t>
  </si>
  <si>
    <t>นายภัทรพงษ์</t>
  </si>
  <si>
    <t>เศรษฐชุ่ม</t>
  </si>
  <si>
    <t>นายวีรพงษ์</t>
  </si>
  <si>
    <t>ใจผ่อง</t>
  </si>
  <si>
    <t>นายชนะพงษ์</t>
  </si>
  <si>
    <t>นพพิทักษ์</t>
  </si>
  <si>
    <t>นายอัครวินท์</t>
  </si>
  <si>
    <t>พาพิจิตต์</t>
  </si>
  <si>
    <t>มฤกุล</t>
  </si>
  <si>
    <t>นายศุภเศรษฐ์</t>
  </si>
  <si>
    <t>อิ่มแก้ว</t>
  </si>
  <si>
    <t>บุญถึง</t>
  </si>
  <si>
    <t>นายพงศ์ภกานต์</t>
  </si>
  <si>
    <t>นางสาวธารินี</t>
  </si>
  <si>
    <t>นางสาวรัตนาวลี</t>
  </si>
  <si>
    <t>งามขำ</t>
  </si>
  <si>
    <t>นางสาวพนิดา</t>
  </si>
  <si>
    <t>อุทน</t>
  </si>
  <si>
    <t>เปียผึ้ง</t>
  </si>
  <si>
    <t>นางสาวธมลวรรณ</t>
  </si>
  <si>
    <t>สารีบท</t>
  </si>
  <si>
    <t>นางสาวจณิสตา</t>
  </si>
  <si>
    <t>เยือกเย็น</t>
  </si>
  <si>
    <t>นางสาวอันธิกา</t>
  </si>
  <si>
    <t>โสดาจันทร์</t>
  </si>
  <si>
    <t>นางสาวอรวรรณ</t>
  </si>
  <si>
    <t>แซ่ฮ้อ</t>
  </si>
  <si>
    <t>นางสาวสุจิตตรา</t>
  </si>
  <si>
    <t>จิตตรานนท์</t>
  </si>
  <si>
    <t>นางสาวสัตตบงกช</t>
  </si>
  <si>
    <t>ทองสุข</t>
  </si>
  <si>
    <t>นางสาววัชรีวรรณ</t>
  </si>
  <si>
    <t>ศรเจริญ</t>
  </si>
  <si>
    <t>นางสาวพิมล</t>
  </si>
  <si>
    <t>คลองสามสิบ</t>
  </si>
  <si>
    <t>นางสาวพรรณพัชร</t>
  </si>
  <si>
    <t>โพธิ์สงค์</t>
  </si>
  <si>
    <t>นางสาวพรพรหม</t>
  </si>
  <si>
    <t>ฆ้องเดช</t>
  </si>
  <si>
    <t>นางสาวทิพญาภรณ์</t>
  </si>
  <si>
    <t>นุชมี</t>
  </si>
  <si>
    <t>แสงทอง</t>
  </si>
  <si>
    <t>นางสาวชฎารัตน์</t>
  </si>
  <si>
    <t>ศรีมณีวงค์</t>
  </si>
  <si>
    <t>นางสาวกัลยารัตน์</t>
  </si>
  <si>
    <t>เลิงชัย</t>
  </si>
  <si>
    <t>นางสาวจิรัชญา</t>
  </si>
  <si>
    <t>เจริญศิลป์</t>
  </si>
  <si>
    <t>นายไชยา</t>
  </si>
  <si>
    <t>ดีเสงี่ยม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</si>
  <si>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</si>
  <si>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</si>
  <si>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</si>
  <si>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</si>
  <si>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</si>
  <si>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</si>
  <si>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พันจุย</t>
  </si>
  <si>
    <t>นายกัมปนาท</t>
  </si>
  <si>
    <t>ศิริเจริญ</t>
  </si>
  <si>
    <t>นายพงศกร</t>
  </si>
  <si>
    <t>นายจักรกฤษณ์</t>
  </si>
  <si>
    <t>มีสน</t>
  </si>
  <si>
    <t>นายนนทวัฒน์</t>
  </si>
  <si>
    <t>นางสาวณัฐิญา</t>
  </si>
  <si>
    <t>กันเผื่อน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</si>
  <si>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</si>
  <si>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</si>
  <si>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</si>
  <si>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</si>
  <si>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</si>
  <si>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นางสาวณัฐสุดา</t>
  </si>
  <si>
    <t>วงษ์นาม</t>
  </si>
  <si>
    <t>นางสาวเจนจิรา</t>
  </si>
  <si>
    <t>ยิ่งประเสริฐ</t>
  </si>
  <si>
    <t>ขุขันธ์</t>
  </si>
  <si>
    <t>นางสาววรรัตน์</t>
  </si>
  <si>
    <t>สุทธิประภา</t>
  </si>
  <si>
    <t>นางสาวศิรินภา</t>
  </si>
  <si>
    <t>นางสาวสุชานันท์</t>
  </si>
  <si>
    <t>เพ็ชรวัฒนา</t>
  </si>
  <si>
    <t>นางสาววิชญาดา</t>
  </si>
  <si>
    <t>คำดี</t>
  </si>
  <si>
    <t>นางสาววิมลสิริ</t>
  </si>
  <si>
    <t>ศรีรักษา</t>
  </si>
  <si>
    <t>นางสาวศลิษา</t>
  </si>
  <si>
    <t>ศิริ</t>
  </si>
  <si>
    <t>นางสาวปิยวรรณ</t>
  </si>
  <si>
    <t>เครืออาษา</t>
  </si>
  <si>
    <t>นางสาวปูรมี</t>
  </si>
  <si>
    <t>ไชโย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</si>
  <si>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</si>
  <si>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</si>
  <si>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</si>
  <si>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</si>
  <si>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</si>
  <si>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</si>
  <si>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</si>
  <si>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</si>
  <si>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</si>
  <si>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</si>
  <si>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</si>
  <si>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</si>
  <si>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</si>
  <si>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</si>
  <si>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</si>
  <si>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</si>
  <si>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</si>
  <si>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นางสาวจิราวรรณ</t>
  </si>
  <si>
    <t>จิตสัตย์</t>
  </si>
  <si>
    <t>นางสาวจินห์จุฑา</t>
  </si>
  <si>
    <t>อรุณรัตน์</t>
  </si>
  <si>
    <t>นางสาวขวัญนภา</t>
  </si>
  <si>
    <t>ไพรดี</t>
  </si>
  <si>
    <t>นายเกียรติศักดิ์</t>
  </si>
  <si>
    <t>ลือคำหาญ</t>
  </si>
  <si>
    <t>นายศุภชัย</t>
  </si>
  <si>
    <t>จันทรประเทศ</t>
  </si>
  <si>
    <t>มลาไวย์</t>
  </si>
  <si>
    <t>นายณภัทร</t>
  </si>
  <si>
    <t>กำไรทอง</t>
  </si>
  <si>
    <t>กลิ่นมะลิ</t>
  </si>
  <si>
    <t>นายณัฐพนธ์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</si>
  <si>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</si>
  <si>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</si>
  <si>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</si>
  <si>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</si>
  <si>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</si>
  <si>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</si>
  <si>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</si>
  <si>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</si>
  <si>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</si>
  <si>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นางสาวภัทรพรรณ</t>
  </si>
  <si>
    <t>พรมแดน</t>
  </si>
  <si>
    <t>นางสาวภัทราพร</t>
  </si>
  <si>
    <t>ศรีเมือง</t>
  </si>
  <si>
    <t>นางสาวโยษิตา</t>
  </si>
  <si>
    <t>บุญครุฑ</t>
  </si>
  <si>
    <t>นางสาวณัฐนันญา</t>
  </si>
  <si>
    <t>ปัญญาดี</t>
  </si>
  <si>
    <t>นางสาวนฤทัย</t>
  </si>
  <si>
    <t>สุดแสง</t>
  </si>
  <si>
    <t>นางสาวรักษณาลี</t>
  </si>
  <si>
    <t>ขนรกุล</t>
  </si>
  <si>
    <t>นางสาววรลักษณ์</t>
  </si>
  <si>
    <t>สีลาแสง</t>
  </si>
  <si>
    <t>นางสาวณัฐณิชา</t>
  </si>
  <si>
    <t>ยืนยั่ง</t>
  </si>
  <si>
    <t>นางสาวณัฐพร</t>
  </si>
  <si>
    <t>อยู่นาค</t>
  </si>
  <si>
    <t>นางสาวนฤเนตร</t>
  </si>
  <si>
    <t>อู่แก้ว</t>
  </si>
  <si>
    <t>ปรุงนิยม</t>
  </si>
  <si>
    <t>นางสาวกิตติยา</t>
  </si>
  <si>
    <t>เวฬุวนารักษ์</t>
  </si>
  <si>
    <t>นางสาวเขมจิรา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</si>
  <si>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</si>
  <si>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</si>
  <si>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</si>
  <si>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</si>
  <si>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นางสาวเมศิญา</t>
  </si>
  <si>
    <t>ชื่นชม</t>
  </si>
  <si>
    <t>เกิดมงคล</t>
  </si>
  <si>
    <t>นางสาวสุพิชชา</t>
  </si>
  <si>
    <t>หาดเจียง</t>
  </si>
  <si>
    <t>นางสาวเสาวลักษณ์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</si>
  <si>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</si>
  <si>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</si>
  <si>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</si>
  <si>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</si>
  <si>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</si>
  <si>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</si>
  <si>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ทองดี</t>
  </si>
  <si>
    <t>นางสาวกนกนุช</t>
  </si>
  <si>
    <t>สุนทรวิวัฒน์</t>
  </si>
  <si>
    <t>เจนจิตร์</t>
  </si>
  <si>
    <t>นางสาวศิริวรรณ</t>
  </si>
  <si>
    <t>เอมสุ่น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</si>
  <si>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</si>
  <si>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</si>
  <si>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</si>
  <si>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</si>
  <si>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นางสาวจันทิมา</t>
  </si>
  <si>
    <t>เพ็ชรกำจัด</t>
  </si>
  <si>
    <t>นายเกรียงศักดิ์</t>
  </si>
  <si>
    <t>คนมั่น</t>
  </si>
  <si>
    <t>นายธนภัทร</t>
  </si>
  <si>
    <t>จำรัสธนสาร</t>
  </si>
  <si>
    <t>นายพงษ์พิเชฐ</t>
  </si>
  <si>
    <t>ศรีทอง</t>
  </si>
  <si>
    <t>นายเอกราช</t>
  </si>
  <si>
    <t>วณิชพูลสุข</t>
  </si>
  <si>
    <t>นายรัชพล</t>
  </si>
  <si>
    <t>สนับบุญ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</si>
  <si>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</si>
  <si>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</si>
  <si>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</si>
  <si>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</si>
  <si>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</si>
  <si>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</si>
  <si>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</si>
  <si>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</si>
  <si>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</si>
  <si>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</si>
  <si>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</si>
  <si>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</si>
  <si>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</si>
  <si>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</si>
  <si>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</si>
  <si>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นางสาวอรนิภา</t>
  </si>
  <si>
    <t>สมจิตร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</si>
  <si>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</si>
  <si>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</si>
  <si>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</si>
  <si>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</si>
  <si>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</si>
  <si>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</si>
  <si>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</si>
  <si>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</si>
  <si>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</si>
  <si>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</si>
  <si>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</si>
  <si>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</si>
  <si>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</si>
  <si>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</si>
  <si>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</si>
  <si>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</si>
  <si>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</si>
  <si>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</si>
  <si>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</si>
  <si>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</si>
  <si>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</si>
  <si>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</si>
  <si>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</si>
  <si>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นางสาวสิริมล</t>
  </si>
  <si>
    <t>ธาระทาน</t>
  </si>
  <si>
    <t>นางสาวศิริปัญญา</t>
  </si>
  <si>
    <t>อ่อนน้อม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</si>
  <si>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</si>
  <si>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</si>
  <si>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</si>
  <si>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</si>
  <si>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</si>
  <si>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</si>
  <si>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นางสาวมลดา</t>
  </si>
  <si>
    <t>บุญโกย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</si>
  <si>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</si>
  <si>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</si>
  <si>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</si>
  <si>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</si>
  <si>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</si>
  <si>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</si>
  <si>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</si>
  <si>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</si>
  <si>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</si>
  <si>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</si>
  <si>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</si>
  <si>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</si>
  <si>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</si>
  <si>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</si>
  <si>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</si>
  <si>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</si>
  <si>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จันทวงศ์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</si>
  <si>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</si>
  <si>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</si>
  <si>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</si>
  <si>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</si>
  <si>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</si>
  <si>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</si>
  <si>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</si>
  <si>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</si>
  <si>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</si>
  <si>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โชคสิริจันทร์</t>
  </si>
  <si>
    <t>นายธรรมรัตน์</t>
  </si>
  <si>
    <t>กุมแจ่ม</t>
  </si>
  <si>
    <t>เฉลิมรัตน์</t>
  </si>
  <si>
    <t>คำวงษ์</t>
  </si>
  <si>
    <t>พรมน้อย</t>
  </si>
  <si>
    <t>นางสาวอทิตยา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</si>
  <si>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</si>
  <si>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</si>
  <si>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</si>
  <si>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</si>
  <si>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</si>
  <si>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</si>
  <si>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</si>
  <si>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</si>
  <si>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</si>
  <si>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พันธ์ศรี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</si>
  <si>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</si>
  <si>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</si>
  <si>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</si>
  <si>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</si>
  <si>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</si>
  <si>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</si>
  <si>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</si>
  <si>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นางสาวปวัญรัตน์</t>
  </si>
  <si>
    <t>เพชรลือ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</si>
  <si>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</si>
  <si>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</si>
  <si>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</si>
  <si>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</si>
  <si>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</si>
  <si>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</si>
  <si>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</si>
  <si>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</si>
  <si>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</si>
  <si>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</si>
  <si>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</si>
  <si>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</si>
  <si>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</si>
  <si>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</si>
  <si>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</si>
  <si>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</si>
  <si>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</si>
  <si>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</si>
  <si>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</si>
  <si>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</si>
  <si>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</si>
  <si>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ปั้นบึญชู</t>
  </si>
  <si>
    <t>นางสาวณัฐธิชา</t>
  </si>
  <si>
    <t>แก้วแสน</t>
  </si>
  <si>
    <t>นางสาวณัฏฐริตา</t>
  </si>
  <si>
    <t>ไกรทอง</t>
  </si>
  <si>
    <t>นางสาวจันทมณี</t>
  </si>
  <si>
    <t>นางสาวกุลนัส</t>
  </si>
  <si>
    <t>อาจพงษา</t>
  </si>
  <si>
    <t>นายสุทัศน์</t>
  </si>
  <si>
    <t>สุวรรณวงษ์</t>
  </si>
  <si>
    <t>นายเจษฎาภรณ์</t>
  </si>
  <si>
    <t>จัตุรัส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</si>
  <si>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</si>
  <si>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</si>
  <si>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</si>
  <si>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</si>
  <si>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</si>
  <si>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</si>
  <si>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</si>
  <si>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</si>
  <si>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</si>
  <si>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</si>
  <si>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</si>
  <si>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</si>
  <si>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</si>
  <si>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</si>
  <si>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</si>
  <si>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</si>
  <si>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</si>
  <si>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</si>
  <si>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</si>
  <si>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</si>
  <si>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</si>
  <si>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</si>
  <si>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</si>
  <si>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</si>
  <si>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</si>
  <si>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</si>
  <si>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</si>
  <si>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</si>
  <si>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</si>
  <si>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</si>
  <si>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</si>
  <si>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</si>
  <si>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</si>
  <si>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นายธีรพัฒน์</t>
  </si>
  <si>
    <t>วงษ์หงษ์</t>
  </si>
  <si>
    <t>นายเอนกพงศ์</t>
  </si>
  <si>
    <t>เกตุพันธ์</t>
  </si>
  <si>
    <t>นายสาธิต</t>
  </si>
  <si>
    <t>คู่จันทึก</t>
  </si>
  <si>
    <t>นายธนากร</t>
  </si>
  <si>
    <t>นายวรัญญู</t>
  </si>
  <si>
    <t>นายธีระยุทธ</t>
  </si>
  <si>
    <t>บรรดาพิมพ์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</si>
  <si>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</si>
  <si>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</si>
  <si>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</si>
  <si>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</si>
  <si>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</si>
  <si>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</si>
  <si>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</si>
  <si>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</si>
  <si>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</si>
  <si>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ชื่อสัตย์</t>
  </si>
  <si>
    <t>นายพลังพล</t>
  </si>
  <si>
    <t>สุขสุภี</t>
  </si>
  <si>
    <t>นายพงศภัด</t>
  </si>
  <si>
    <t>คำมะสิงห์</t>
  </si>
  <si>
    <t>นายปัฐวิกรณ์</t>
  </si>
  <si>
    <t>ศิริพัฒน์</t>
  </si>
  <si>
    <t>นายนิติธร</t>
  </si>
  <si>
    <t>พรประเสริฐ</t>
  </si>
  <si>
    <t>พงศ์บริพัตร</t>
  </si>
  <si>
    <t>แดงหนูงาม</t>
  </si>
  <si>
    <t>นายชินกฤต</t>
  </si>
  <si>
    <t>บุญศรีวงษ์</t>
  </si>
  <si>
    <t>เนียมหอม</t>
  </si>
  <si>
    <t>นายชัยเชษฐ์</t>
  </si>
  <si>
    <t>บุญดาวงศ์</t>
  </si>
  <si>
    <t>แสงคล้าย</t>
  </si>
  <si>
    <t>นายเขมินท์</t>
  </si>
  <si>
    <t>แซ่ล้อ</t>
  </si>
  <si>
    <t>นางสาวสิรามล</t>
  </si>
  <si>
    <t>แสงสุข</t>
  </si>
  <si>
    <t>นางสาวปวรวรรณ</t>
  </si>
  <si>
    <t>เขียวฉอ้อน</t>
  </si>
  <si>
    <t>บัวผลิ</t>
  </si>
  <si>
    <t>นางสาวสิตาพร</t>
  </si>
  <si>
    <t>วงศ์ษา</t>
  </si>
  <si>
    <t>สัตย์ซื่อ</t>
  </si>
  <si>
    <t>จันทะบุตร</t>
  </si>
  <si>
    <t>นางสาวธนัชชา</t>
  </si>
  <si>
    <t>มาติยานนท์</t>
  </si>
  <si>
    <t>นางสาวมัณฑนา</t>
  </si>
  <si>
    <t>เจนการ</t>
  </si>
  <si>
    <t>ผาลา</t>
  </si>
  <si>
    <t>นางสาวมาลีวัลย์</t>
  </si>
  <si>
    <t>บุญหลง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</si>
  <si>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</si>
  <si>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</si>
  <si>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</si>
  <si>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</si>
  <si>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</si>
  <si>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</si>
  <si>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</si>
  <si>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</si>
  <si>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</si>
  <si>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</si>
  <si>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</si>
  <si>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</si>
  <si>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นายณัฐชานนท์</t>
  </si>
  <si>
    <t>แสงสุวรรณ</t>
  </si>
  <si>
    <t>นายติณณภพ</t>
  </si>
  <si>
    <t>สระแพ</t>
  </si>
  <si>
    <t>นายพิทยา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</si>
  <si>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</si>
  <si>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</si>
  <si>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</si>
  <si>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</si>
  <si>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</si>
  <si>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</si>
  <si>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</si>
  <si>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</si>
  <si>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</si>
  <si>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</si>
  <si>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</si>
  <si>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</si>
  <si>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</si>
  <si>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ภาคภูมิพงศ์</t>
  </si>
  <si>
    <t>นายภัทรพล</t>
  </si>
  <si>
    <t>สังข์รุ่ง</t>
  </si>
  <si>
    <t>นางสาวกัลยรัตน์</t>
  </si>
  <si>
    <t>วิจิตราพันธ์</t>
  </si>
  <si>
    <t>นางสาวชนิสรา</t>
  </si>
  <si>
    <t>ญาติเจริญ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</si>
  <si>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</si>
  <si>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</si>
  <si>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</si>
  <si>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</si>
  <si>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</si>
  <si>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บุญมี</t>
  </si>
  <si>
    <t>นางสาวสราวลี</t>
  </si>
  <si>
    <t>ชาลีชาติ</t>
  </si>
  <si>
    <t>นางสาวสัจพร</t>
  </si>
  <si>
    <t>งามศิลป์</t>
  </si>
  <si>
    <t>เพ็ชรคง</t>
  </si>
  <si>
    <t>นางสาวสุภาพร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</si>
  <si>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</si>
  <si>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</si>
  <si>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</si>
  <si>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</si>
  <si>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</si>
  <si>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</si>
  <si>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</si>
  <si>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</si>
  <si>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</si>
  <si>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</si>
  <si>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</si>
  <si>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</si>
  <si>
    <t>ชั้นมัธยมศึกษาปีที่ ๔/1</t>
  </si>
  <si>
    <t>ชั้นมัธยมศึกษาปีที่ ๔/2</t>
  </si>
  <si>
    <t>ชั้นมัธยมศึกษาปีที่ ๔/3</t>
  </si>
  <si>
    <t>ชั้นมัธยมศึกษาปีที่ ๔/4</t>
  </si>
  <si>
    <t>ชั้นมัธยมศึกษาปีที่ ๔/5</t>
  </si>
  <si>
    <t>ชั้นมัธยมศึกษาปีที่ ๔/6</t>
  </si>
  <si>
    <t>ชั้นมัธยมศึกษาปีที่ ๔/7</t>
  </si>
  <si>
    <t>ชั้นมัธยมศึกษาปีที่ ๔/8</t>
  </si>
  <si>
    <t>ชั้นมัธยมศึกษาปีที่ ๔/9</t>
  </si>
  <si>
    <t>ชั้นมัธยมศึกษาปีที่ ๔/10</t>
  </si>
  <si>
    <t>ชั้นมัธยมศึกษาปีที่ ๔/11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</si>
</sst>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0\-0000\-00000\-00\-0"/>
  </numFmts>
  <fonts count="1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u val="double"/>
      <sz val="16"/>
      <name val="TH SarabunPSK"/>
      <family val="2"/>
    </font>
    <font>
      <sz val="13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IT๙"/>
      <family val="2"/>
    </font>
    <font>
      <sz val="14"/>
      <color indexed="8"/>
      <name val="TH SarabunPSK"/>
      <family val="2"/>
    </font>
    <font>
      <sz val="14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5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3" fillId="0" borderId="0" xfId="0" applyFont="1"/>
    <xf numFmtId="0" fontId="6" fillId="0" borderId="0" xfId="0" applyFont="1" applyAlignment="1">
      <alignment horizontal="right" vertical="center"/>
    </xf>
    <xf numFmtId="59" fontId="6" fillId="0" borderId="0" xfId="0" applyNumberFormat="1" applyFont="1" applyAlignment="1">
      <alignment horizontal="right" vertical="center"/>
    </xf>
    <xf numFmtId="59" fontId="9" fillId="0" borderId="6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textRotation="90"/>
    </xf>
    <xf numFmtId="0" fontId="10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15" fillId="0" borderId="3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3" xfId="0" applyFont="1" applyBorder="1" applyAlignment="1">
      <alignment vertical="center" shrinkToFit="1"/>
    </xf>
    <xf numFmtId="0" fontId="15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5" fillId="2" borderId="3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4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 textRotation="90"/>
    </xf>
    <xf numFmtId="49" fontId="8" fillId="0" borderId="9" xfId="0" applyNumberFormat="1" applyFont="1" applyBorder="1" applyAlignment="1">
      <alignment horizontal="center" textRotation="90"/>
    </xf>
    <xf numFmtId="49" fontId="8" fillId="0" borderId="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textRotation="90"/>
    </xf>
    <xf numFmtId="0" fontId="15" fillId="2" borderId="3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3" xfId="0" applyFont="1" applyFill="1" applyBorder="1"/>
    <xf numFmtId="0" fontId="15" fillId="2" borderId="1" xfId="0" applyFont="1" applyFill="1" applyBorder="1"/>
    <xf numFmtId="0" fontId="15" fillId="2" borderId="3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3" xfId="0" applyFont="1" applyFill="1" applyBorder="1" applyAlignment="1">
      <alignment vertical="center" shrinkToFi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2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shrinkToFit="1"/>
    </xf>
    <xf numFmtId="0" fontId="16" fillId="2" borderId="1" xfId="0" applyFont="1" applyFill="1" applyBorder="1" applyAlignment="1">
      <alignment vertical="center" shrinkToFit="1"/>
    </xf>
    <xf numFmtId="0" fontId="16" fillId="0" borderId="3" xfId="0" applyFont="1" applyBorder="1" applyAlignment="1">
      <alignment shrinkToFit="1"/>
    </xf>
    <xf numFmtId="0" fontId="16" fillId="0" borderId="1" xfId="0" applyFont="1" applyBorder="1" applyAlignment="1">
      <alignment shrinkToFit="1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342900</xdr:colOff>
      <xdr:row>2</xdr:row>
      <xdr:rowOff>228600</xdr:rowOff>
    </xdr:to>
    <xdr:pic>
      <xdr:nvPicPr>
        <xdr:cNvPr id="2" name="Picture 9" descr="logocolor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698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46" t="s">
        <v>82</v>
      </c>
      <c r="C8" s="47" t="s">
        <v>83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84</v>
      </c>
      <c r="C9" s="47" t="s">
        <v>85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86</v>
      </c>
      <c r="C10" s="47" t="s">
        <v>87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88</v>
      </c>
      <c r="C11" s="47" t="s">
        <v>89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90</v>
      </c>
      <c r="C12" s="47" t="s">
        <v>91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6" t="s">
        <v>92</v>
      </c>
      <c r="C13" s="47" t="s">
        <v>93</v>
      </c>
      <c r="D13" s="33"/>
      <c r="E13" s="33"/>
      <c r="F13" s="34">
        <f t="shared" ref="F13:F15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6" t="s">
        <v>94</v>
      </c>
      <c r="C14" s="47" t="s">
        <v>95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46" t="s">
        <v>70</v>
      </c>
      <c r="C15" s="47" t="s">
        <v>96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46" t="s">
        <v>74</v>
      </c>
      <c r="C16" s="47" t="s">
        <v>59</v>
      </c>
      <c r="D16" s="33"/>
      <c r="E16" s="33"/>
      <c r="F16" s="34">
        <f t="shared" ref="F16:F52" si="6">SUM(D16:E16)</f>
        <v>0</v>
      </c>
      <c r="G16" s="9"/>
      <c r="H16" s="9"/>
      <c r="I16" s="34">
        <f t="shared" ref="I16:I17" si="7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46" t="s">
        <v>46</v>
      </c>
      <c r="C17" s="47" t="s">
        <v>97</v>
      </c>
      <c r="D17" s="33"/>
      <c r="E17" s="33"/>
      <c r="F17" s="34">
        <f t="shared" si="6"/>
        <v>0</v>
      </c>
      <c r="G17" s="9"/>
      <c r="H17" s="9"/>
      <c r="I17" s="34">
        <f t="shared" si="7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6" t="s">
        <v>98</v>
      </c>
      <c r="C18" s="47" t="s">
        <v>99</v>
      </c>
      <c r="D18" s="33"/>
      <c r="E18" s="33"/>
      <c r="F18" s="34">
        <f t="shared" si="6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100</v>
      </c>
      <c r="C19" s="47" t="s">
        <v>101</v>
      </c>
      <c r="D19" s="33"/>
      <c r="E19" s="33"/>
      <c r="F19" s="34">
        <f t="shared" si="6"/>
        <v>0</v>
      </c>
      <c r="G19" s="9"/>
      <c r="H19" s="9"/>
      <c r="I19" s="34">
        <f t="shared" ref="I19:I23" si="8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102</v>
      </c>
      <c r="C20" s="47" t="s">
        <v>103</v>
      </c>
      <c r="D20" s="33"/>
      <c r="E20" s="33"/>
      <c r="F20" s="34">
        <f t="shared" si="6"/>
        <v>0</v>
      </c>
      <c r="G20" s="9"/>
      <c r="H20" s="9"/>
      <c r="I20" s="34">
        <f t="shared" si="8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6" t="s">
        <v>104</v>
      </c>
      <c r="C21" s="47" t="s">
        <v>105</v>
      </c>
      <c r="D21" s="33"/>
      <c r="E21" s="33"/>
      <c r="F21" s="34">
        <f t="shared" si="6"/>
        <v>0</v>
      </c>
      <c r="G21" s="9"/>
      <c r="H21" s="9"/>
      <c r="I21" s="34"/>
      <c r="J21" s="34">
        <f t="shared" ref="J21:J29" si="9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106</v>
      </c>
      <c r="C22" s="47" t="s">
        <v>107</v>
      </c>
      <c r="D22" s="33"/>
      <c r="E22" s="33"/>
      <c r="F22" s="34">
        <f t="shared" si="6"/>
        <v>0</v>
      </c>
      <c r="G22" s="9"/>
      <c r="H22" s="9"/>
      <c r="I22" s="34"/>
      <c r="J22" s="34">
        <f t="shared" si="9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108</v>
      </c>
      <c r="C23" s="47" t="s">
        <v>109</v>
      </c>
      <c r="D23" s="33"/>
      <c r="E23" s="33"/>
      <c r="F23" s="34">
        <f t="shared" si="6"/>
        <v>0</v>
      </c>
      <c r="G23" s="9"/>
      <c r="H23" s="9"/>
      <c r="I23" s="34">
        <f t="shared" si="8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46" t="s">
        <v>110</v>
      </c>
      <c r="C24" s="47" t="s">
        <v>111</v>
      </c>
      <c r="D24" s="33"/>
      <c r="E24" s="33"/>
      <c r="F24" s="34">
        <f t="shared" ref="F24:F28" si="10">SUM(D24:E24)</f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46" t="s">
        <v>112</v>
      </c>
      <c r="C25" s="47" t="s">
        <v>113</v>
      </c>
      <c r="D25" s="33"/>
      <c r="E25" s="33"/>
      <c r="F25" s="34">
        <f t="shared" si="10"/>
        <v>0</v>
      </c>
      <c r="G25" s="9"/>
      <c r="H25" s="9"/>
      <c r="I25" s="34">
        <f t="shared" ref="I25:I26" si="11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114</v>
      </c>
      <c r="C26" s="47" t="s">
        <v>115</v>
      </c>
      <c r="D26" s="33"/>
      <c r="E26" s="33"/>
      <c r="F26" s="34">
        <f t="shared" si="10"/>
        <v>0</v>
      </c>
      <c r="G26" s="9"/>
      <c r="H26" s="9"/>
      <c r="I26" s="34">
        <f t="shared" si="11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116</v>
      </c>
      <c r="C27" s="47" t="s">
        <v>117</v>
      </c>
      <c r="D27" s="33"/>
      <c r="E27" s="33"/>
      <c r="F27" s="34">
        <f t="shared" si="10"/>
        <v>0</v>
      </c>
      <c r="G27" s="9"/>
      <c r="H27" s="9"/>
      <c r="I27" s="34"/>
      <c r="J27" s="34">
        <f t="shared" ref="J27:J28" si="12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80" t="s">
        <v>118</v>
      </c>
      <c r="C28" s="81" t="s">
        <v>119</v>
      </c>
      <c r="D28" s="33"/>
      <c r="E28" s="33"/>
      <c r="F28" s="34">
        <f t="shared" si="10"/>
        <v>0</v>
      </c>
      <c r="G28" s="9"/>
      <c r="H28" s="9"/>
      <c r="I28" s="34"/>
      <c r="J28" s="34">
        <f t="shared" si="12"/>
        <v>0</v>
      </c>
      <c r="K28" s="34"/>
      <c r="L28" s="34"/>
    </row>
    <row r="29" spans="1:28" s="2" customFormat="1" ht="15" customHeight="1" x14ac:dyDescent="0.2">
      <c r="A29" s="4">
        <v>22</v>
      </c>
      <c r="B29" s="80" t="s">
        <v>120</v>
      </c>
      <c r="C29" s="81" t="s">
        <v>121</v>
      </c>
      <c r="D29" s="33"/>
      <c r="E29" s="33"/>
      <c r="F29" s="34">
        <f t="shared" si="6"/>
        <v>0</v>
      </c>
      <c r="G29" s="9"/>
      <c r="H29" s="9"/>
      <c r="I29" s="34"/>
      <c r="J29" s="34">
        <f t="shared" si="9"/>
        <v>0</v>
      </c>
      <c r="K29" s="34"/>
      <c r="L29" s="34"/>
    </row>
    <row r="30" spans="1:28" s="2" customFormat="1" ht="15" customHeight="1" x14ac:dyDescent="0.2">
      <c r="A30" s="4">
        <v>23</v>
      </c>
      <c r="B30" s="80" t="s">
        <v>122</v>
      </c>
      <c r="C30" s="81" t="s">
        <v>123</v>
      </c>
      <c r="D30" s="33"/>
      <c r="E30" s="33"/>
      <c r="F30" s="34">
        <f t="shared" ref="F30:F34" si="13">SUM(D30:E30)</f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80" t="s">
        <v>124</v>
      </c>
      <c r="C31" s="81" t="s">
        <v>125</v>
      </c>
      <c r="D31" s="33"/>
      <c r="E31" s="33"/>
      <c r="F31" s="34">
        <f t="shared" si="13"/>
        <v>0</v>
      </c>
      <c r="G31" s="9"/>
      <c r="H31" s="9"/>
      <c r="I31" s="34">
        <f t="shared" ref="I31:I32" si="14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80" t="s">
        <v>126</v>
      </c>
      <c r="C32" s="81" t="s">
        <v>127</v>
      </c>
      <c r="D32" s="33"/>
      <c r="E32" s="33"/>
      <c r="F32" s="34">
        <f t="shared" si="13"/>
        <v>0</v>
      </c>
      <c r="G32" s="9"/>
      <c r="H32" s="9"/>
      <c r="I32" s="34">
        <f t="shared" si="14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80" t="s">
        <v>128</v>
      </c>
      <c r="C33" s="81" t="s">
        <v>129</v>
      </c>
      <c r="D33" s="33"/>
      <c r="E33" s="33"/>
      <c r="F33" s="34">
        <f t="shared" si="13"/>
        <v>0</v>
      </c>
      <c r="G33" s="9"/>
      <c r="H33" s="9"/>
      <c r="I33" s="34"/>
      <c r="J33" s="34">
        <f t="shared" ref="J33:J34" si="15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80" t="s">
        <v>46</v>
      </c>
      <c r="C34" s="81" t="s">
        <v>130</v>
      </c>
      <c r="D34" s="33"/>
      <c r="E34" s="33"/>
      <c r="F34" s="34">
        <f t="shared" si="13"/>
        <v>0</v>
      </c>
      <c r="G34" s="9"/>
      <c r="H34" s="9"/>
      <c r="I34" s="34"/>
      <c r="J34" s="34">
        <f t="shared" si="15"/>
        <v>0</v>
      </c>
      <c r="K34" s="34"/>
      <c r="L34" s="34"/>
    </row>
    <row r="35" spans="1:12" s="2" customFormat="1" ht="15" customHeight="1" x14ac:dyDescent="0.2">
      <c r="A35" s="4">
        <v>28</v>
      </c>
      <c r="B35" s="80" t="s">
        <v>131</v>
      </c>
      <c r="C35" s="81" t="s">
        <v>132</v>
      </c>
      <c r="D35" s="33"/>
      <c r="E35" s="33"/>
      <c r="F35" s="34">
        <f t="shared" si="6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80" t="s">
        <v>133</v>
      </c>
      <c r="C36" s="81" t="s">
        <v>134</v>
      </c>
      <c r="D36" s="33"/>
      <c r="E36" s="33"/>
      <c r="F36" s="34">
        <f t="shared" si="6"/>
        <v>0</v>
      </c>
      <c r="G36" s="9"/>
      <c r="H36" s="9"/>
      <c r="I36" s="34">
        <f t="shared" ref="I36:I46" si="16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80" t="s">
        <v>135</v>
      </c>
      <c r="C37" s="81" t="s">
        <v>136</v>
      </c>
      <c r="D37" s="33"/>
      <c r="E37" s="33"/>
      <c r="F37" s="34">
        <f t="shared" si="6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80" t="s">
        <v>137</v>
      </c>
      <c r="C38" s="81" t="s">
        <v>138</v>
      </c>
      <c r="D38" s="33"/>
      <c r="E38" s="33"/>
      <c r="F38" s="34">
        <f t="shared" si="6"/>
        <v>0</v>
      </c>
      <c r="G38" s="23"/>
      <c r="H38" s="23"/>
      <c r="I38" s="34">
        <f t="shared" si="16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80" t="s">
        <v>139</v>
      </c>
      <c r="C39" s="81" t="s">
        <v>140</v>
      </c>
      <c r="D39" s="33"/>
      <c r="E39" s="33"/>
      <c r="F39" s="34">
        <f t="shared" si="6"/>
        <v>0</v>
      </c>
      <c r="G39" s="23"/>
      <c r="H39" s="23"/>
      <c r="I39" s="34">
        <f t="shared" si="16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80" t="s">
        <v>141</v>
      </c>
      <c r="C40" s="81" t="s">
        <v>142</v>
      </c>
      <c r="D40" s="33"/>
      <c r="E40" s="33"/>
      <c r="F40" s="34">
        <f t="shared" si="6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80" t="s">
        <v>143</v>
      </c>
      <c r="C41" s="81" t="s">
        <v>144</v>
      </c>
      <c r="D41" s="33"/>
      <c r="E41" s="33"/>
      <c r="F41" s="34">
        <f t="shared" si="6"/>
        <v>0</v>
      </c>
      <c r="G41" s="23"/>
      <c r="H41" s="23"/>
      <c r="I41" s="34">
        <f t="shared" si="16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80" t="s">
        <v>145</v>
      </c>
      <c r="C42" s="81" t="s">
        <v>146</v>
      </c>
      <c r="D42" s="33"/>
      <c r="E42" s="33"/>
      <c r="F42" s="34">
        <f t="shared" si="6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39"/>
      <c r="C43" s="40"/>
      <c r="D43" s="33"/>
      <c r="E43" s="33"/>
      <c r="F43" s="34">
        <f t="shared" si="6"/>
        <v>0</v>
      </c>
      <c r="G43" s="23"/>
      <c r="H43" s="23"/>
      <c r="I43" s="34">
        <f t="shared" si="16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39"/>
      <c r="C44" s="40"/>
      <c r="D44" s="33"/>
      <c r="E44" s="33"/>
      <c r="F44" s="34">
        <f t="shared" si="6"/>
        <v>0</v>
      </c>
      <c r="G44" s="23"/>
      <c r="H44" s="23"/>
      <c r="I44" s="34">
        <f t="shared" si="16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9"/>
      <c r="C45" s="40"/>
      <c r="D45" s="33"/>
      <c r="E45" s="33"/>
      <c r="F45" s="34">
        <f t="shared" si="6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9"/>
      <c r="C46" s="40"/>
      <c r="D46" s="33"/>
      <c r="E46" s="33"/>
      <c r="F46" s="34">
        <f t="shared" si="6"/>
        <v>0</v>
      </c>
      <c r="G46" s="23"/>
      <c r="H46" s="23"/>
      <c r="I46" s="34">
        <f t="shared" si="16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9"/>
      <c r="C47" s="40"/>
      <c r="D47" s="33"/>
      <c r="E47" s="33"/>
      <c r="F47" s="34">
        <f t="shared" si="6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41"/>
      <c r="C48" s="42"/>
      <c r="D48" s="33"/>
      <c r="E48" s="33"/>
      <c r="F48" s="34">
        <f>SUM(D48:E48)</f>
        <v>0</v>
      </c>
      <c r="G48" s="23"/>
      <c r="H48" s="23"/>
      <c r="I48" s="34">
        <f t="shared" ref="I48:I52" si="17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9"/>
      <c r="C49" s="40"/>
      <c r="D49" s="33"/>
      <c r="E49" s="33"/>
      <c r="F49" s="34">
        <f t="shared" si="6"/>
        <v>0</v>
      </c>
      <c r="G49" s="23"/>
      <c r="H49" s="23"/>
      <c r="I49" s="34">
        <f t="shared" si="17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54"/>
      <c r="C50" s="55"/>
      <c r="D50" s="33"/>
      <c r="E50" s="33"/>
      <c r="F50" s="34">
        <f t="shared" si="6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6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6"/>
        <v>0</v>
      </c>
      <c r="G52" s="9"/>
      <c r="H52" s="9"/>
      <c r="I52" s="34">
        <f t="shared" si="17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18"/>
      <c r="E58" s="18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80" t="s">
        <v>640</v>
      </c>
      <c r="C8" s="81" t="s">
        <v>641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80" t="s">
        <v>51</v>
      </c>
      <c r="C9" s="81" t="s">
        <v>642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8" t="s">
        <v>643</v>
      </c>
      <c r="C10" s="49" t="s">
        <v>644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8" t="s">
        <v>645</v>
      </c>
      <c r="C11" s="49" t="s">
        <v>646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8" t="s">
        <v>647</v>
      </c>
      <c r="C12" s="49" t="s">
        <v>648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8" t="s">
        <v>649</v>
      </c>
      <c r="C13" s="49" t="s">
        <v>650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8" t="s">
        <v>651</v>
      </c>
      <c r="C14" s="49" t="s">
        <v>652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48" t="s">
        <v>653</v>
      </c>
      <c r="C15" s="49" t="s">
        <v>24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91" t="s">
        <v>654</v>
      </c>
      <c r="C16" s="92" t="s">
        <v>655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48" t="s">
        <v>656</v>
      </c>
      <c r="C17" s="49" t="s">
        <v>657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8" t="s">
        <v>658</v>
      </c>
      <c r="C18" s="49" t="s">
        <v>659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8" t="s">
        <v>160</v>
      </c>
      <c r="C19" s="49" t="s">
        <v>660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91" t="s">
        <v>211</v>
      </c>
      <c r="C20" s="92" t="s">
        <v>661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8" t="s">
        <v>662</v>
      </c>
      <c r="C21" s="49" t="s">
        <v>663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39"/>
      <c r="C22" s="40"/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39"/>
      <c r="C23" s="40"/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39"/>
      <c r="C24" s="40"/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39"/>
      <c r="C25" s="40"/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30"/>
      <c r="C26" s="31"/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30"/>
      <c r="C27" s="31"/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30"/>
      <c r="C28" s="31"/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30"/>
      <c r="C29" s="31"/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30"/>
      <c r="C30" s="31"/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30"/>
      <c r="C31" s="31"/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30"/>
      <c r="C32" s="31"/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30"/>
      <c r="C33" s="31"/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30"/>
      <c r="C34" s="31"/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30"/>
      <c r="C35" s="31"/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30"/>
      <c r="C36" s="31"/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32"/>
      <c r="C37" s="31"/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30"/>
      <c r="C38" s="31"/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30"/>
      <c r="C39" s="31"/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30"/>
      <c r="C40" s="31"/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30"/>
      <c r="C41" s="31"/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30"/>
      <c r="C42" s="31"/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30"/>
      <c r="C43" s="31"/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30"/>
      <c r="C44" s="31"/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0"/>
      <c r="C45" s="31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0"/>
      <c r="C46" s="31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0"/>
      <c r="C47" s="31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0"/>
      <c r="C48" s="31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0"/>
      <c r="C49" s="31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abSelected="1"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3">
      <c r="A8" s="4">
        <v>1</v>
      </c>
      <c r="B8" s="93" t="s">
        <v>664</v>
      </c>
      <c r="C8" s="94" t="s">
        <v>665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3">
      <c r="A9" s="4">
        <v>2</v>
      </c>
      <c r="B9" s="93" t="s">
        <v>666</v>
      </c>
      <c r="C9" s="94" t="s">
        <v>667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3">
      <c r="A10" s="4">
        <v>3</v>
      </c>
      <c r="B10" s="93" t="s">
        <v>668</v>
      </c>
      <c r="C10" s="94" t="s">
        <v>669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3">
      <c r="A11" s="4">
        <v>4</v>
      </c>
      <c r="B11" s="93" t="s">
        <v>670</v>
      </c>
      <c r="C11" s="94" t="s">
        <v>671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3">
      <c r="A12" s="4">
        <v>5</v>
      </c>
      <c r="B12" s="93" t="s">
        <v>672</v>
      </c>
      <c r="C12" s="94" t="s">
        <v>673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3">
      <c r="A13" s="4">
        <v>6</v>
      </c>
      <c r="B13" s="93" t="s">
        <v>40</v>
      </c>
      <c r="C13" s="94" t="s">
        <v>674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3">
      <c r="A14" s="4">
        <v>7</v>
      </c>
      <c r="B14" s="93" t="s">
        <v>675</v>
      </c>
      <c r="C14" s="94" t="s">
        <v>55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3">
      <c r="A15" s="4">
        <v>8</v>
      </c>
      <c r="B15" s="93" t="s">
        <v>676</v>
      </c>
      <c r="C15" s="94" t="s">
        <v>677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3">
      <c r="A16" s="4">
        <v>9</v>
      </c>
      <c r="B16" s="93" t="s">
        <v>678</v>
      </c>
      <c r="C16" s="94" t="s">
        <v>679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3">
      <c r="A17" s="4">
        <v>10</v>
      </c>
      <c r="B17" s="93" t="s">
        <v>680</v>
      </c>
      <c r="C17" s="94" t="s">
        <v>681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3">
      <c r="A18" s="4">
        <v>11</v>
      </c>
      <c r="B18" s="93" t="s">
        <v>682</v>
      </c>
      <c r="C18" s="94" t="s">
        <v>683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3">
      <c r="A19" s="4">
        <v>12</v>
      </c>
      <c r="B19" s="93" t="s">
        <v>26</v>
      </c>
      <c r="C19" s="94" t="s">
        <v>684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3">
      <c r="A20" s="4">
        <v>13</v>
      </c>
      <c r="B20" s="93" t="s">
        <v>685</v>
      </c>
      <c r="C20" s="94" t="s">
        <v>686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3">
      <c r="A21" s="4">
        <v>14</v>
      </c>
      <c r="B21" s="93" t="s">
        <v>245</v>
      </c>
      <c r="C21" s="94" t="s">
        <v>687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3">
      <c r="A22" s="4">
        <v>15</v>
      </c>
      <c r="B22" s="93" t="s">
        <v>688</v>
      </c>
      <c r="C22" s="94" t="s">
        <v>689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3">
      <c r="A23" s="4">
        <v>16</v>
      </c>
      <c r="B23" s="93" t="s">
        <v>690</v>
      </c>
      <c r="C23" s="94" t="s">
        <v>691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3">
      <c r="A24" s="4">
        <v>17</v>
      </c>
      <c r="B24" s="93" t="s">
        <v>692</v>
      </c>
      <c r="C24" s="94" t="s">
        <v>693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3">
      <c r="A25" s="4">
        <v>18</v>
      </c>
      <c r="B25" s="93" t="s">
        <v>694</v>
      </c>
      <c r="C25" s="94" t="s">
        <v>695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3">
      <c r="A26" s="4">
        <v>19</v>
      </c>
      <c r="B26" s="93" t="s">
        <v>696</v>
      </c>
      <c r="C26" s="94" t="s">
        <v>697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3">
      <c r="A27" s="4">
        <v>20</v>
      </c>
      <c r="B27" s="37"/>
      <c r="C27" s="38"/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3">
      <c r="A28" s="4">
        <v>21</v>
      </c>
      <c r="B28" s="37"/>
      <c r="C28" s="38"/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3">
      <c r="A29" s="4">
        <v>22</v>
      </c>
      <c r="B29" s="37"/>
      <c r="C29" s="38"/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3">
      <c r="A30" s="4">
        <v>23</v>
      </c>
      <c r="B30" s="37"/>
      <c r="C30" s="38"/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3">
      <c r="A31" s="4">
        <v>24</v>
      </c>
      <c r="B31" s="37"/>
      <c r="C31" s="38"/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3">
      <c r="A32" s="4">
        <v>25</v>
      </c>
      <c r="B32" s="37"/>
      <c r="C32" s="38"/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30"/>
      <c r="C33" s="31"/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30"/>
      <c r="C34" s="31"/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30"/>
      <c r="C35" s="31"/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30"/>
      <c r="C36" s="31"/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32"/>
      <c r="C37" s="31"/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30"/>
      <c r="C38" s="31"/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30"/>
      <c r="C39" s="31"/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30"/>
      <c r="C40" s="31"/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30"/>
      <c r="C41" s="31"/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30"/>
      <c r="C42" s="31"/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30"/>
      <c r="C43" s="31"/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30"/>
      <c r="C44" s="31"/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0"/>
      <c r="C45" s="31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0"/>
      <c r="C46" s="31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0"/>
      <c r="C47" s="31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0"/>
      <c r="C48" s="31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0"/>
      <c r="C49" s="31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34">
        <f t="shared" ref="F53:F57" si="15">SUM(D53:E53)</f>
        <v>0</v>
      </c>
      <c r="G53" s="9"/>
      <c r="H53" s="9"/>
      <c r="I53" s="34">
        <f t="shared" ref="I53:I57" si="16">AVERAGE(F53*100)/25</f>
        <v>0</v>
      </c>
      <c r="J53" s="34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34">
        <f t="shared" si="15"/>
        <v>0</v>
      </c>
      <c r="G54" s="9"/>
      <c r="H54" s="9"/>
      <c r="I54" s="34">
        <f t="shared" si="16"/>
        <v>0</v>
      </c>
      <c r="J54" s="34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34">
        <f t="shared" si="15"/>
        <v>0</v>
      </c>
      <c r="G55" s="9"/>
      <c r="H55" s="9"/>
      <c r="I55" s="34">
        <f t="shared" si="16"/>
        <v>0</v>
      </c>
      <c r="J55" s="34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34">
        <f t="shared" si="15"/>
        <v>0</v>
      </c>
      <c r="G56" s="9"/>
      <c r="H56" s="9"/>
      <c r="I56" s="34">
        <f t="shared" si="16"/>
        <v>0</v>
      </c>
      <c r="J56" s="34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34">
        <f t="shared" si="15"/>
        <v>0</v>
      </c>
      <c r="G57" s="9"/>
      <c r="H57" s="9"/>
      <c r="I57" s="34">
        <f t="shared" si="16"/>
        <v>0</v>
      </c>
      <c r="J57" s="34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699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46" t="s">
        <v>147</v>
      </c>
      <c r="C8" s="47" t="s">
        <v>148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66</v>
      </c>
      <c r="C9" s="47" t="s">
        <v>149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150</v>
      </c>
      <c r="C10" s="47" t="s">
        <v>151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68</v>
      </c>
      <c r="C11" s="47" t="s">
        <v>152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153</v>
      </c>
      <c r="C12" s="47" t="s">
        <v>154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6" t="s">
        <v>36</v>
      </c>
      <c r="C13" s="47" t="s">
        <v>155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6" t="s">
        <v>67</v>
      </c>
      <c r="C14" s="47" t="s">
        <v>77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80" t="s">
        <v>156</v>
      </c>
      <c r="C15" s="81" t="s">
        <v>157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46" t="s">
        <v>158</v>
      </c>
      <c r="C16" s="47" t="s">
        <v>159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80" t="s">
        <v>160</v>
      </c>
      <c r="C17" s="81" t="s">
        <v>161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80" t="s">
        <v>162</v>
      </c>
      <c r="C18" s="81" t="s">
        <v>163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73</v>
      </c>
      <c r="C19" s="47" t="s">
        <v>41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164</v>
      </c>
      <c r="C20" s="47" t="s">
        <v>165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6" t="s">
        <v>166</v>
      </c>
      <c r="C21" s="47" t="s">
        <v>167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168</v>
      </c>
      <c r="C22" s="47" t="s">
        <v>169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170</v>
      </c>
      <c r="C23" s="47" t="s">
        <v>171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46" t="s">
        <v>172</v>
      </c>
      <c r="C24" s="47" t="s">
        <v>173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46" t="s">
        <v>174</v>
      </c>
      <c r="C25" s="47" t="s">
        <v>175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176</v>
      </c>
      <c r="C26" s="47" t="s">
        <v>177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80</v>
      </c>
      <c r="C27" s="47" t="s">
        <v>178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46" t="s">
        <v>179</v>
      </c>
      <c r="C28" s="47" t="s">
        <v>63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46" t="s">
        <v>180</v>
      </c>
      <c r="C29" s="47" t="s">
        <v>181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46" t="s">
        <v>182</v>
      </c>
      <c r="C30" s="47" t="s">
        <v>183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46" t="s">
        <v>184</v>
      </c>
      <c r="C31" s="47" t="s">
        <v>185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46" t="s">
        <v>186</v>
      </c>
      <c r="C32" s="47" t="s">
        <v>187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46" t="s">
        <v>188</v>
      </c>
      <c r="C33" s="47" t="s">
        <v>189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6" t="s">
        <v>190</v>
      </c>
      <c r="C34" s="47" t="s">
        <v>191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46" t="s">
        <v>192</v>
      </c>
      <c r="C35" s="47" t="s">
        <v>193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3">
      <c r="A36" s="4">
        <v>29</v>
      </c>
      <c r="B36" s="82" t="s">
        <v>42</v>
      </c>
      <c r="C36" s="83" t="s">
        <v>25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3">
      <c r="A37" s="4">
        <v>30</v>
      </c>
      <c r="B37" s="82" t="s">
        <v>194</v>
      </c>
      <c r="C37" s="83" t="s">
        <v>195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80" t="s">
        <v>196</v>
      </c>
      <c r="C38" s="81" t="s">
        <v>197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3">
      <c r="A39" s="4">
        <v>32</v>
      </c>
      <c r="B39" s="82" t="s">
        <v>198</v>
      </c>
      <c r="C39" s="83" t="s">
        <v>199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80" t="s">
        <v>200</v>
      </c>
      <c r="C40" s="81" t="s">
        <v>201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80" t="s">
        <v>202</v>
      </c>
      <c r="C41" s="81" t="s">
        <v>203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80" t="s">
        <v>34</v>
      </c>
      <c r="C42" s="81" t="s">
        <v>204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39"/>
      <c r="C43" s="40"/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39"/>
      <c r="C44" s="40"/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9"/>
      <c r="C45" s="40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9"/>
      <c r="C46" s="40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9"/>
      <c r="C47" s="40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9"/>
      <c r="C48" s="40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43"/>
      <c r="C49" s="40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41"/>
      <c r="C50" s="42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9"/>
      <c r="C51" s="40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9"/>
      <c r="C52" s="40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C21" sqref="C21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46" t="s">
        <v>205</v>
      </c>
      <c r="C8" s="47" t="s">
        <v>206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207</v>
      </c>
      <c r="C9" s="47" t="s">
        <v>208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209</v>
      </c>
      <c r="C10" s="47" t="s">
        <v>210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211</v>
      </c>
      <c r="C11" s="47" t="s">
        <v>212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213</v>
      </c>
      <c r="C12" s="47" t="s">
        <v>214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6" t="s">
        <v>215</v>
      </c>
      <c r="C13" s="47" t="s">
        <v>216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6" t="s">
        <v>58</v>
      </c>
      <c r="C14" s="47" t="s">
        <v>217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46" t="s">
        <v>218</v>
      </c>
      <c r="C15" s="47" t="s">
        <v>219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46" t="s">
        <v>220</v>
      </c>
      <c r="C16" s="47" t="s">
        <v>221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46" t="s">
        <v>222</v>
      </c>
      <c r="C17" s="47" t="s">
        <v>223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6" t="s">
        <v>224</v>
      </c>
      <c r="C18" s="47" t="s">
        <v>225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226</v>
      </c>
      <c r="C19" s="47" t="s">
        <v>227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3">
      <c r="A20" s="4">
        <v>13</v>
      </c>
      <c r="B20" s="82" t="s">
        <v>61</v>
      </c>
      <c r="C20" s="83" t="s">
        <v>228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6" t="s">
        <v>229</v>
      </c>
      <c r="C21" s="47" t="s">
        <v>230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27</v>
      </c>
      <c r="C22" s="47" t="s">
        <v>231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232</v>
      </c>
      <c r="C23" s="47" t="s">
        <v>35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46" t="s">
        <v>233</v>
      </c>
      <c r="C24" s="47" t="s">
        <v>55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46" t="s">
        <v>234</v>
      </c>
      <c r="C25" s="47" t="s">
        <v>235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236</v>
      </c>
      <c r="C26" s="47" t="s">
        <v>237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39</v>
      </c>
      <c r="C27" s="47" t="s">
        <v>238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46" t="s">
        <v>239</v>
      </c>
      <c r="C28" s="47" t="s">
        <v>240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46" t="s">
        <v>241</v>
      </c>
      <c r="C29" s="47" t="s">
        <v>242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46" t="s">
        <v>43</v>
      </c>
      <c r="C30" s="47" t="s">
        <v>242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3">
      <c r="A31" s="4">
        <v>24</v>
      </c>
      <c r="B31" s="82" t="s">
        <v>243</v>
      </c>
      <c r="C31" s="83" t="s">
        <v>244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3">
      <c r="A32" s="4">
        <v>25</v>
      </c>
      <c r="B32" s="82" t="s">
        <v>245</v>
      </c>
      <c r="C32" s="83" t="s">
        <v>246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3">
      <c r="A33" s="4">
        <v>26</v>
      </c>
      <c r="B33" s="82" t="s">
        <v>247</v>
      </c>
      <c r="C33" s="83" t="s">
        <v>248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6" t="s">
        <v>249</v>
      </c>
      <c r="C34" s="47" t="s">
        <v>33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3">
      <c r="A35" s="4">
        <v>28</v>
      </c>
      <c r="B35" s="82" t="s">
        <v>176</v>
      </c>
      <c r="C35" s="83" t="s">
        <v>250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3">
      <c r="A36" s="4">
        <v>29</v>
      </c>
      <c r="B36" s="82" t="s">
        <v>251</v>
      </c>
      <c r="C36" s="83" t="s">
        <v>252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46" t="s">
        <v>253</v>
      </c>
      <c r="C37" s="47" t="s">
        <v>254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3">
      <c r="A38" s="4">
        <v>31</v>
      </c>
      <c r="B38" s="82" t="s">
        <v>255</v>
      </c>
      <c r="C38" s="83" t="s">
        <v>256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46" t="s">
        <v>257</v>
      </c>
      <c r="C39" s="47" t="s">
        <v>258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3">
      <c r="A40" s="4">
        <v>33</v>
      </c>
      <c r="B40" s="82" t="s">
        <v>259</v>
      </c>
      <c r="C40" s="83" t="s">
        <v>260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3">
      <c r="A41" s="4">
        <v>34</v>
      </c>
      <c r="B41" s="82" t="s">
        <v>32</v>
      </c>
      <c r="C41" s="83" t="s">
        <v>261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3">
      <c r="A42" s="4">
        <v>35</v>
      </c>
      <c r="B42" s="82" t="s">
        <v>262</v>
      </c>
      <c r="C42" s="83" t="s">
        <v>263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46" t="s">
        <v>264</v>
      </c>
      <c r="C43" s="47" t="s">
        <v>265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46" t="s">
        <v>266</v>
      </c>
      <c r="C44" s="47" t="s">
        <v>267</v>
      </c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9"/>
      <c r="C45" s="40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9"/>
      <c r="C46" s="40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52"/>
      <c r="C47" s="53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9"/>
      <c r="C48" s="40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9"/>
      <c r="C49" s="40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46" t="s">
        <v>268</v>
      </c>
      <c r="C8" s="47" t="s">
        <v>269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270</v>
      </c>
      <c r="C9" s="47" t="s">
        <v>271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272</v>
      </c>
      <c r="C10" s="47" t="s">
        <v>273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274</v>
      </c>
      <c r="C11" s="47" t="s">
        <v>275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69</v>
      </c>
      <c r="C12" s="47" t="s">
        <v>276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6" t="s">
        <v>277</v>
      </c>
      <c r="C13" s="47" t="s">
        <v>278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6" t="s">
        <v>279</v>
      </c>
      <c r="C14" s="47" t="s">
        <v>29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3">
      <c r="A15" s="4">
        <v>8</v>
      </c>
      <c r="B15" s="82" t="s">
        <v>280</v>
      </c>
      <c r="C15" s="83" t="s">
        <v>281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3">
      <c r="A16" s="4">
        <v>9</v>
      </c>
      <c r="B16" s="82" t="s">
        <v>282</v>
      </c>
      <c r="C16" s="83" t="s">
        <v>261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46" t="s">
        <v>283</v>
      </c>
      <c r="C17" s="47" t="s">
        <v>284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6" t="s">
        <v>285</v>
      </c>
      <c r="C18" s="47" t="s">
        <v>286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287</v>
      </c>
      <c r="C19" s="47" t="s">
        <v>284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288</v>
      </c>
      <c r="C20" s="47" t="s">
        <v>289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6" t="s">
        <v>290</v>
      </c>
      <c r="C21" s="47" t="s">
        <v>291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292</v>
      </c>
      <c r="C22" s="47" t="s">
        <v>293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70</v>
      </c>
      <c r="C23" s="47" t="s">
        <v>294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46" t="s">
        <v>295</v>
      </c>
      <c r="C24" s="47" t="s">
        <v>296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3">
      <c r="A25" s="4">
        <v>18</v>
      </c>
      <c r="B25" s="82" t="s">
        <v>297</v>
      </c>
      <c r="C25" s="83" t="s">
        <v>83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298</v>
      </c>
      <c r="C26" s="47" t="s">
        <v>299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300</v>
      </c>
      <c r="C27" s="47" t="s">
        <v>301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46" t="s">
        <v>302</v>
      </c>
      <c r="C28" s="47" t="s">
        <v>303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46" t="s">
        <v>304</v>
      </c>
      <c r="C29" s="47" t="s">
        <v>305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46" t="s">
        <v>306</v>
      </c>
      <c r="C30" s="47" t="s">
        <v>307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46" t="s">
        <v>308</v>
      </c>
      <c r="C31" s="47" t="s">
        <v>309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46" t="s">
        <v>310</v>
      </c>
      <c r="C32" s="47" t="s">
        <v>311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46" t="s">
        <v>312</v>
      </c>
      <c r="C33" s="47" t="s">
        <v>313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6" t="s">
        <v>314</v>
      </c>
      <c r="C34" s="47" t="s">
        <v>315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3">
      <c r="A35" s="4">
        <v>28</v>
      </c>
      <c r="B35" s="82" t="s">
        <v>316</v>
      </c>
      <c r="C35" s="83" t="s">
        <v>317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46" t="s">
        <v>318</v>
      </c>
      <c r="C36" s="47" t="s">
        <v>319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3">
      <c r="A37" s="4">
        <v>30</v>
      </c>
      <c r="B37" s="82" t="s">
        <v>320</v>
      </c>
      <c r="C37" s="83" t="s">
        <v>321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3">
      <c r="A38" s="4">
        <v>31</v>
      </c>
      <c r="B38" s="84" t="s">
        <v>322</v>
      </c>
      <c r="C38" s="85" t="s">
        <v>323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46" t="s">
        <v>324</v>
      </c>
      <c r="C39" s="47" t="s">
        <v>325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3">
      <c r="A40" s="4">
        <v>33</v>
      </c>
      <c r="B40" s="82" t="s">
        <v>239</v>
      </c>
      <c r="C40" s="83" t="s">
        <v>326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3">
      <c r="A41" s="4">
        <v>34</v>
      </c>
      <c r="B41" s="82" t="s">
        <v>327</v>
      </c>
      <c r="C41" s="83" t="s">
        <v>328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46" t="s">
        <v>329</v>
      </c>
      <c r="C42" s="47" t="s">
        <v>330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46" t="s">
        <v>331</v>
      </c>
      <c r="C43" s="47" t="s">
        <v>332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50"/>
      <c r="C44" s="51"/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9"/>
      <c r="C45" s="40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9"/>
      <c r="C46" s="40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9"/>
      <c r="C47" s="40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9"/>
      <c r="C48" s="40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9"/>
      <c r="C49" s="40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46" t="s">
        <v>333</v>
      </c>
      <c r="C8" s="47" t="s">
        <v>23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30</v>
      </c>
      <c r="C9" s="47" t="s">
        <v>334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335</v>
      </c>
      <c r="C10" s="47" t="s">
        <v>336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52</v>
      </c>
      <c r="C11" s="47" t="s">
        <v>337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338</v>
      </c>
      <c r="C12" s="47" t="s">
        <v>339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46" t="s">
        <v>51</v>
      </c>
      <c r="C13" s="47" t="s">
        <v>340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80" t="s">
        <v>341</v>
      </c>
      <c r="C14" s="81" t="s">
        <v>62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46" t="s">
        <v>342</v>
      </c>
      <c r="C15" s="47" t="s">
        <v>343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46" t="s">
        <v>344</v>
      </c>
      <c r="C16" s="47" t="s">
        <v>345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46" t="s">
        <v>84</v>
      </c>
      <c r="C17" s="47" t="s">
        <v>60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80" t="s">
        <v>346</v>
      </c>
      <c r="C18" s="81" t="s">
        <v>347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86" t="s">
        <v>348</v>
      </c>
      <c r="C19" s="47" t="s">
        <v>349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350</v>
      </c>
      <c r="C20" s="47" t="s">
        <v>339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80" t="s">
        <v>351</v>
      </c>
      <c r="C21" s="81" t="s">
        <v>352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353</v>
      </c>
      <c r="C22" s="47" t="s">
        <v>354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355</v>
      </c>
      <c r="C23" s="47" t="s">
        <v>356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46" t="s">
        <v>357</v>
      </c>
      <c r="C24" s="47" t="s">
        <v>358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46" t="s">
        <v>359</v>
      </c>
      <c r="C25" s="47" t="s">
        <v>360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361</v>
      </c>
      <c r="C26" s="47" t="s">
        <v>362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363</v>
      </c>
      <c r="C27" s="47" t="s">
        <v>364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46" t="s">
        <v>365</v>
      </c>
      <c r="C28" s="47" t="s">
        <v>366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46" t="s">
        <v>367</v>
      </c>
      <c r="C29" s="47" t="s">
        <v>368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46" t="s">
        <v>369</v>
      </c>
      <c r="C30" s="47" t="s">
        <v>360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46" t="s">
        <v>64</v>
      </c>
      <c r="C31" s="47" t="s">
        <v>370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46" t="s">
        <v>310</v>
      </c>
      <c r="C32" s="47" t="s">
        <v>371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46" t="s">
        <v>372</v>
      </c>
      <c r="C33" s="47" t="s">
        <v>373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6" t="s">
        <v>374</v>
      </c>
      <c r="C34" s="47" t="s">
        <v>53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46" t="s">
        <v>44</v>
      </c>
      <c r="C35" s="47" t="s">
        <v>375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80" t="s">
        <v>376</v>
      </c>
      <c r="C36" s="81" t="s">
        <v>377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46" t="s">
        <v>378</v>
      </c>
      <c r="C37" s="47" t="s">
        <v>305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46" t="s">
        <v>72</v>
      </c>
      <c r="C38" s="47" t="s">
        <v>78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46" t="s">
        <v>379</v>
      </c>
      <c r="C39" s="47" t="s">
        <v>380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46" t="s">
        <v>50</v>
      </c>
      <c r="C40" s="47" t="s">
        <v>381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46" t="s">
        <v>382</v>
      </c>
      <c r="C41" s="47" t="s">
        <v>383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46" t="s">
        <v>384</v>
      </c>
      <c r="C42" s="47" t="s">
        <v>385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46" t="s">
        <v>386</v>
      </c>
      <c r="C43" s="47" t="s">
        <v>387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46" t="s">
        <v>388</v>
      </c>
      <c r="C44" s="47" t="s">
        <v>389</v>
      </c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46" t="s">
        <v>390</v>
      </c>
      <c r="C45" s="47" t="s">
        <v>391</v>
      </c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46" t="s">
        <v>392</v>
      </c>
      <c r="C46" s="47" t="s">
        <v>393</v>
      </c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46" t="s">
        <v>47</v>
      </c>
      <c r="C47" s="47" t="s">
        <v>394</v>
      </c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80" t="s">
        <v>395</v>
      </c>
      <c r="C48" s="81" t="s">
        <v>396</v>
      </c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46" t="s">
        <v>397</v>
      </c>
      <c r="C49" s="47" t="s">
        <v>398</v>
      </c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80" t="s">
        <v>399</v>
      </c>
      <c r="C50" s="81" t="s">
        <v>400</v>
      </c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46" t="s">
        <v>401</v>
      </c>
      <c r="C51" s="47" t="s">
        <v>402</v>
      </c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87" t="s">
        <v>403</v>
      </c>
      <c r="C8" s="88" t="s">
        <v>404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405</v>
      </c>
      <c r="C9" s="47" t="s">
        <v>406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407</v>
      </c>
      <c r="C10" s="47" t="s">
        <v>408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80" t="s">
        <v>409</v>
      </c>
      <c r="C11" s="81" t="s">
        <v>410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80" t="s">
        <v>411</v>
      </c>
      <c r="C12" s="81" t="s">
        <v>412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80" t="s">
        <v>84</v>
      </c>
      <c r="C13" s="81" t="s">
        <v>413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46" t="s">
        <v>414</v>
      </c>
      <c r="C14" s="47" t="s">
        <v>415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80" t="s">
        <v>416</v>
      </c>
      <c r="C15" s="81" t="s">
        <v>417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80" t="s">
        <v>418</v>
      </c>
      <c r="C16" s="81" t="s">
        <v>419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80" t="s">
        <v>76</v>
      </c>
      <c r="C17" s="81" t="s">
        <v>420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6" t="s">
        <v>421</v>
      </c>
      <c r="C18" s="47" t="s">
        <v>193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422</v>
      </c>
      <c r="C19" s="47" t="s">
        <v>423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424</v>
      </c>
      <c r="C20" s="47" t="s">
        <v>425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46" t="s">
        <v>426</v>
      </c>
      <c r="C21" s="47" t="s">
        <v>427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428</v>
      </c>
      <c r="C22" s="47" t="s">
        <v>429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80" t="s">
        <v>75</v>
      </c>
      <c r="C23" s="81" t="s">
        <v>430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80" t="s">
        <v>431</v>
      </c>
      <c r="C24" s="81" t="s">
        <v>432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80" t="s">
        <v>433</v>
      </c>
      <c r="C25" s="81" t="s">
        <v>434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46" t="s">
        <v>435</v>
      </c>
      <c r="C26" s="47" t="s">
        <v>436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80" t="s">
        <v>437</v>
      </c>
      <c r="C27" s="81" t="s">
        <v>438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80" t="s">
        <v>439</v>
      </c>
      <c r="C28" s="81" t="s">
        <v>440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80" t="s">
        <v>104</v>
      </c>
      <c r="C29" s="81" t="s">
        <v>441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80" t="s">
        <v>442</v>
      </c>
      <c r="C30" s="81" t="s">
        <v>109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80" t="s">
        <v>443</v>
      </c>
      <c r="C31" s="81" t="s">
        <v>444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46" t="s">
        <v>445</v>
      </c>
      <c r="C32" s="47" t="s">
        <v>446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46" t="s">
        <v>37</v>
      </c>
      <c r="C33" s="47" t="s">
        <v>447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6" t="s">
        <v>448</v>
      </c>
      <c r="C34" s="47" t="s">
        <v>449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46" t="s">
        <v>450</v>
      </c>
      <c r="C35" s="47" t="s">
        <v>451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80" t="s">
        <v>452</v>
      </c>
      <c r="C36" s="81" t="s">
        <v>56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46" t="s">
        <v>453</v>
      </c>
      <c r="C37" s="47" t="s">
        <v>454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80" t="s">
        <v>455</v>
      </c>
      <c r="C38" s="81" t="s">
        <v>456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80" t="s">
        <v>457</v>
      </c>
      <c r="C39" s="81" t="s">
        <v>458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80" t="s">
        <v>459</v>
      </c>
      <c r="C40" s="81" t="s">
        <v>460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80" t="s">
        <v>461</v>
      </c>
      <c r="C41" s="81" t="s">
        <v>462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80" t="s">
        <v>463</v>
      </c>
      <c r="C42" s="81" t="s">
        <v>464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80" t="s">
        <v>236</v>
      </c>
      <c r="C43" s="81" t="s">
        <v>465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80" t="s">
        <v>466</v>
      </c>
      <c r="C44" s="81" t="s">
        <v>467</v>
      </c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80" t="s">
        <v>468</v>
      </c>
      <c r="C45" s="81" t="s">
        <v>469</v>
      </c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80" t="s">
        <v>470</v>
      </c>
      <c r="C46" s="81" t="s">
        <v>71</v>
      </c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80" t="s">
        <v>471</v>
      </c>
      <c r="C47" s="81" t="s">
        <v>472</v>
      </c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80" t="s">
        <v>473</v>
      </c>
      <c r="C48" s="81" t="s">
        <v>474</v>
      </c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80" t="s">
        <v>475</v>
      </c>
      <c r="C49" s="81" t="s">
        <v>476</v>
      </c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80" t="s">
        <v>477</v>
      </c>
      <c r="C50" s="81" t="s">
        <v>478</v>
      </c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89" t="s">
        <v>479</v>
      </c>
      <c r="C51" s="90" t="s">
        <v>480</v>
      </c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80" t="s">
        <v>40</v>
      </c>
      <c r="C52" s="81" t="s">
        <v>481</v>
      </c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80" t="s">
        <v>482</v>
      </c>
      <c r="C8" s="81" t="s">
        <v>483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484</v>
      </c>
      <c r="C9" s="47" t="s">
        <v>485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46" t="s">
        <v>486</v>
      </c>
      <c r="C10" s="47" t="s">
        <v>487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80" t="s">
        <v>488</v>
      </c>
      <c r="C11" s="81" t="s">
        <v>489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80" t="s">
        <v>490</v>
      </c>
      <c r="C12" s="81" t="s">
        <v>491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80" t="s">
        <v>492</v>
      </c>
      <c r="C13" s="81" t="s">
        <v>493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80" t="s">
        <v>66</v>
      </c>
      <c r="C14" s="81" t="s">
        <v>494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80" t="s">
        <v>43</v>
      </c>
      <c r="C15" s="81" t="s">
        <v>495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80" t="s">
        <v>355</v>
      </c>
      <c r="C16" s="81" t="s">
        <v>496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80" t="s">
        <v>497</v>
      </c>
      <c r="C17" s="81" t="s">
        <v>498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46" t="s">
        <v>44</v>
      </c>
      <c r="C18" s="47" t="s">
        <v>499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46" t="s">
        <v>500</v>
      </c>
      <c r="C19" s="47" t="s">
        <v>501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502</v>
      </c>
      <c r="C20" s="47" t="s">
        <v>503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80" t="s">
        <v>504</v>
      </c>
      <c r="C21" s="81" t="s">
        <v>505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506</v>
      </c>
      <c r="C22" s="47" t="s">
        <v>507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46" t="s">
        <v>508</v>
      </c>
      <c r="C23" s="47" t="s">
        <v>71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80" t="s">
        <v>509</v>
      </c>
      <c r="C24" s="81" t="s">
        <v>510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80" t="s">
        <v>180</v>
      </c>
      <c r="C25" s="81" t="s">
        <v>334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80" t="s">
        <v>511</v>
      </c>
      <c r="C26" s="81" t="s">
        <v>512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46" t="s">
        <v>45</v>
      </c>
      <c r="C27" s="47" t="s">
        <v>513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46" t="s">
        <v>166</v>
      </c>
      <c r="C28" s="47" t="s">
        <v>514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46" t="s">
        <v>54</v>
      </c>
      <c r="C29" s="47" t="s">
        <v>49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46" t="s">
        <v>515</v>
      </c>
      <c r="C30" s="47" t="s">
        <v>516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46" t="s">
        <v>517</v>
      </c>
      <c r="C31" s="47" t="s">
        <v>518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46" t="s">
        <v>519</v>
      </c>
      <c r="C32" s="47" t="s">
        <v>520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80" t="s">
        <v>521</v>
      </c>
      <c r="C33" s="81" t="s">
        <v>522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80" t="s">
        <v>298</v>
      </c>
      <c r="C34" s="81" t="s">
        <v>523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80" t="s">
        <v>46</v>
      </c>
      <c r="C35" s="81" t="s">
        <v>524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80" t="s">
        <v>525</v>
      </c>
      <c r="C36" s="81" t="s">
        <v>526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80" t="s">
        <v>527</v>
      </c>
      <c r="C37" s="81" t="s">
        <v>38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80" t="s">
        <v>528</v>
      </c>
      <c r="C38" s="81" t="s">
        <v>529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80" t="s">
        <v>530</v>
      </c>
      <c r="C39" s="81" t="s">
        <v>531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80" t="s">
        <v>73</v>
      </c>
      <c r="C40" s="81" t="s">
        <v>532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80" t="s">
        <v>533</v>
      </c>
      <c r="C41" s="81" t="s">
        <v>534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80" t="s">
        <v>535</v>
      </c>
      <c r="C42" s="81" t="s">
        <v>536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80" t="s">
        <v>537</v>
      </c>
      <c r="C43" s="81" t="s">
        <v>538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80" t="s">
        <v>539</v>
      </c>
      <c r="C44" s="81" t="s">
        <v>540</v>
      </c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80" t="s">
        <v>541</v>
      </c>
      <c r="C45" s="81" t="s">
        <v>542</v>
      </c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80" t="s">
        <v>543</v>
      </c>
      <c r="C46" s="81" t="s">
        <v>171</v>
      </c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80" t="s">
        <v>544</v>
      </c>
      <c r="C47" s="81" t="s">
        <v>545</v>
      </c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9"/>
      <c r="C48" s="40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44"/>
      <c r="C49" s="45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80" t="s">
        <v>546</v>
      </c>
      <c r="C8" s="81" t="s">
        <v>547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548</v>
      </c>
      <c r="C9" s="47" t="s">
        <v>549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80" t="s">
        <v>550</v>
      </c>
      <c r="C10" s="81" t="s">
        <v>551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46" t="s">
        <v>552</v>
      </c>
      <c r="C11" s="47" t="s">
        <v>553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2">
      <c r="A12" s="4">
        <v>5</v>
      </c>
      <c r="B12" s="46" t="s">
        <v>554</v>
      </c>
      <c r="C12" s="47" t="s">
        <v>555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80" t="s">
        <v>81</v>
      </c>
      <c r="C13" s="81" t="s">
        <v>556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80" t="s">
        <v>557</v>
      </c>
      <c r="C14" s="81" t="s">
        <v>558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80" t="s">
        <v>559</v>
      </c>
      <c r="C15" s="81" t="s">
        <v>560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80" t="s">
        <v>561</v>
      </c>
      <c r="C16" s="81" t="s">
        <v>562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80" t="s">
        <v>28</v>
      </c>
      <c r="C17" s="81" t="s">
        <v>563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80" t="s">
        <v>564</v>
      </c>
      <c r="C18" s="81" t="s">
        <v>565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80" t="s">
        <v>566</v>
      </c>
      <c r="C19" s="81" t="s">
        <v>567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568</v>
      </c>
      <c r="C20" s="47" t="s">
        <v>569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80" t="s">
        <v>570</v>
      </c>
      <c r="C21" s="81" t="s">
        <v>571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80" t="s">
        <v>572</v>
      </c>
      <c r="C22" s="81" t="s">
        <v>573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80" t="s">
        <v>574</v>
      </c>
      <c r="C23" s="81" t="s">
        <v>575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2">
      <c r="A24" s="4">
        <v>17</v>
      </c>
      <c r="B24" s="39"/>
      <c r="C24" s="40"/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39"/>
      <c r="C25" s="40"/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39"/>
      <c r="C26" s="40"/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39"/>
      <c r="C27" s="40"/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39"/>
      <c r="C28" s="40"/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39"/>
      <c r="C29" s="40"/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2">
      <c r="A30" s="4">
        <v>23</v>
      </c>
      <c r="B30" s="39"/>
      <c r="C30" s="40"/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30"/>
      <c r="C31" s="31"/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30"/>
      <c r="C32" s="31"/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30"/>
      <c r="C33" s="31"/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30"/>
      <c r="C34" s="31"/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30"/>
      <c r="C35" s="31"/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30"/>
      <c r="C36" s="31"/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32"/>
      <c r="C37" s="31"/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30"/>
      <c r="C38" s="31"/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30"/>
      <c r="C39" s="31"/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30"/>
      <c r="C40" s="31"/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30"/>
      <c r="C41" s="31"/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30"/>
      <c r="C42" s="31"/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30"/>
      <c r="C43" s="31"/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2">
      <c r="A44" s="4">
        <v>37</v>
      </c>
      <c r="B44" s="30"/>
      <c r="C44" s="31"/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2">
      <c r="A45" s="4">
        <v>38</v>
      </c>
      <c r="B45" s="30"/>
      <c r="C45" s="31"/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2">
      <c r="A46" s="4">
        <v>39</v>
      </c>
      <c r="B46" s="30"/>
      <c r="C46" s="31"/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0"/>
      <c r="C47" s="31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0"/>
      <c r="C48" s="31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0"/>
      <c r="C49" s="31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PageLayoutView="110" workbookViewId="0">
      <selection activeCell="A2" sqref="A2:L2"/>
    </sheetView>
  </sheetViews>
  <sheetFormatPr defaultRowHeight="15.75" x14ac:dyDescent="0.25"/>
  <cols>
    <col min="1" max="1" width="7.28515625" style="1" customWidth="1"/>
    <col min="2" max="2" width="15.5703125" style="5" customWidth="1"/>
    <col min="3" max="3" width="14.85546875" style="5" customWidth="1"/>
    <col min="4" max="5" width="6.85546875" style="1" customWidth="1"/>
    <col min="6" max="8" width="3.7109375" style="1" customWidth="1"/>
    <col min="9" max="11" width="6.42578125" style="1" customWidth="1"/>
    <col min="12" max="12" width="3.7109375" style="1" customWidth="1"/>
    <col min="13" max="15" width="9.140625" style="1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2" ht="20.25" x14ac:dyDescent="0.3">
      <c r="A1" s="69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0.25" x14ac:dyDescent="0.3">
      <c r="A2" s="69" t="s">
        <v>706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0.25" x14ac:dyDescent="0.3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x14ac:dyDescent="0.3">
      <c r="A4" s="12" t="s">
        <v>2</v>
      </c>
      <c r="B4" s="12"/>
      <c r="C4" s="7"/>
      <c r="D4" s="6"/>
      <c r="E4" s="7"/>
      <c r="F4" s="13"/>
      <c r="G4" s="14"/>
      <c r="H4" s="13"/>
      <c r="I4" s="6"/>
      <c r="J4" s="6"/>
      <c r="K4" s="15"/>
      <c r="L4" s="15"/>
    </row>
    <row r="5" spans="1:12" ht="17.25" x14ac:dyDescent="0.25">
      <c r="A5" s="70" t="s">
        <v>0</v>
      </c>
      <c r="B5" s="73" t="s">
        <v>3</v>
      </c>
      <c r="C5" s="76" t="s">
        <v>4</v>
      </c>
      <c r="D5" s="62" t="s">
        <v>5</v>
      </c>
      <c r="E5" s="64"/>
      <c r="F5" s="60" t="s">
        <v>6</v>
      </c>
      <c r="G5" s="62" t="s">
        <v>5</v>
      </c>
      <c r="H5" s="63"/>
      <c r="I5" s="63"/>
      <c r="J5" s="63"/>
      <c r="K5" s="64"/>
      <c r="L5" s="60" t="s">
        <v>7</v>
      </c>
    </row>
    <row r="6" spans="1:12" ht="17.25" x14ac:dyDescent="0.25">
      <c r="A6" s="71"/>
      <c r="B6" s="74"/>
      <c r="C6" s="77"/>
      <c r="D6" s="60" t="s">
        <v>8</v>
      </c>
      <c r="E6" s="60" t="s">
        <v>9</v>
      </c>
      <c r="F6" s="79"/>
      <c r="G6" s="60" t="s">
        <v>10</v>
      </c>
      <c r="H6" s="60" t="s">
        <v>11</v>
      </c>
      <c r="I6" s="62" t="s">
        <v>12</v>
      </c>
      <c r="J6" s="63"/>
      <c r="K6" s="64"/>
      <c r="L6" s="79"/>
    </row>
    <row r="7" spans="1:12" ht="64.5" x14ac:dyDescent="0.25">
      <c r="A7" s="72"/>
      <c r="B7" s="75"/>
      <c r="C7" s="78"/>
      <c r="D7" s="61"/>
      <c r="E7" s="61"/>
      <c r="F7" s="61"/>
      <c r="G7" s="61"/>
      <c r="H7" s="61"/>
      <c r="I7" s="16" t="s">
        <v>13</v>
      </c>
      <c r="J7" s="16" t="s">
        <v>14</v>
      </c>
      <c r="K7" s="16" t="s">
        <v>15</v>
      </c>
      <c r="L7" s="61"/>
    </row>
    <row r="8" spans="1:12" s="2" customFormat="1" ht="15" customHeight="1" x14ac:dyDescent="0.2">
      <c r="A8" s="4">
        <v>1</v>
      </c>
      <c r="B8" s="80" t="s">
        <v>576</v>
      </c>
      <c r="C8" s="81" t="s">
        <v>577</v>
      </c>
      <c r="D8" s="33"/>
      <c r="E8" s="33"/>
      <c r="F8" s="34">
        <f t="shared" ref="F8:F12" si="0">SUM(D8:E8)</f>
        <v>0</v>
      </c>
      <c r="G8" s="9"/>
      <c r="H8" s="9"/>
      <c r="I8" s="34"/>
      <c r="J8" s="34">
        <f>AVERAGE(F8*100)/25</f>
        <v>0</v>
      </c>
      <c r="K8" s="34"/>
      <c r="L8" s="34"/>
    </row>
    <row r="9" spans="1:12" s="2" customFormat="1" ht="15" customHeight="1" x14ac:dyDescent="0.2">
      <c r="A9" s="4">
        <v>2</v>
      </c>
      <c r="B9" s="46" t="s">
        <v>578</v>
      </c>
      <c r="C9" s="47" t="s">
        <v>579</v>
      </c>
      <c r="D9" s="33"/>
      <c r="E9" s="33"/>
      <c r="F9" s="34">
        <f t="shared" si="0"/>
        <v>0</v>
      </c>
      <c r="G9" s="9"/>
      <c r="H9" s="9"/>
      <c r="I9" s="34">
        <f t="shared" ref="I9:I10" si="1">AVERAGE(F9*100)/25</f>
        <v>0</v>
      </c>
      <c r="J9" s="34"/>
      <c r="K9" s="34"/>
      <c r="L9" s="34"/>
    </row>
    <row r="10" spans="1:12" s="2" customFormat="1" ht="15" customHeight="1" x14ac:dyDescent="0.2">
      <c r="A10" s="4">
        <v>3</v>
      </c>
      <c r="B10" s="80" t="s">
        <v>580</v>
      </c>
      <c r="C10" s="81" t="s">
        <v>581</v>
      </c>
      <c r="D10" s="33"/>
      <c r="E10" s="33"/>
      <c r="F10" s="34">
        <f t="shared" si="0"/>
        <v>0</v>
      </c>
      <c r="G10" s="9"/>
      <c r="H10" s="9"/>
      <c r="I10" s="34">
        <f t="shared" si="1"/>
        <v>0</v>
      </c>
      <c r="J10" s="34"/>
      <c r="K10" s="34"/>
      <c r="L10" s="34"/>
    </row>
    <row r="11" spans="1:12" s="2" customFormat="1" ht="15" customHeight="1" x14ac:dyDescent="0.2">
      <c r="A11" s="4">
        <v>4</v>
      </c>
      <c r="B11" s="80" t="s">
        <v>31</v>
      </c>
      <c r="C11" s="81" t="s">
        <v>582</v>
      </c>
      <c r="D11" s="33"/>
      <c r="E11" s="33"/>
      <c r="F11" s="34">
        <f t="shared" si="0"/>
        <v>0</v>
      </c>
      <c r="G11" s="9"/>
      <c r="H11" s="9"/>
      <c r="I11" s="34"/>
      <c r="J11" s="34">
        <f t="shared" ref="J11:J12" si="2">AVERAGE(F11*100)/25</f>
        <v>0</v>
      </c>
      <c r="K11" s="34"/>
      <c r="L11" s="34"/>
    </row>
    <row r="12" spans="1:12" s="2" customFormat="1" ht="15" customHeight="1" x14ac:dyDescent="0.3">
      <c r="A12" s="4">
        <v>5</v>
      </c>
      <c r="B12" s="82" t="s">
        <v>583</v>
      </c>
      <c r="C12" s="83" t="s">
        <v>65</v>
      </c>
      <c r="D12" s="33"/>
      <c r="E12" s="33"/>
      <c r="F12" s="34">
        <f t="shared" si="0"/>
        <v>0</v>
      </c>
      <c r="G12" s="9"/>
      <c r="H12" s="9"/>
      <c r="I12" s="34"/>
      <c r="J12" s="34">
        <f t="shared" si="2"/>
        <v>0</v>
      </c>
      <c r="K12" s="34"/>
      <c r="L12" s="34"/>
    </row>
    <row r="13" spans="1:12" s="2" customFormat="1" ht="15" customHeight="1" x14ac:dyDescent="0.2">
      <c r="A13" s="4">
        <v>6</v>
      </c>
      <c r="B13" s="80" t="s">
        <v>57</v>
      </c>
      <c r="C13" s="81" t="s">
        <v>584</v>
      </c>
      <c r="D13" s="33"/>
      <c r="E13" s="33"/>
      <c r="F13" s="34">
        <f t="shared" ref="F13:F52" si="3">SUM(D13:E13)</f>
        <v>0</v>
      </c>
      <c r="G13" s="9"/>
      <c r="H13" s="9"/>
      <c r="I13" s="34">
        <f t="shared" ref="I13" si="4">AVERAGE(F13*100)/25</f>
        <v>0</v>
      </c>
      <c r="J13" s="34"/>
      <c r="K13" s="34"/>
      <c r="L13" s="34"/>
    </row>
    <row r="14" spans="1:12" s="2" customFormat="1" ht="15" customHeight="1" x14ac:dyDescent="0.2">
      <c r="A14" s="4">
        <v>7</v>
      </c>
      <c r="B14" s="80" t="s">
        <v>585</v>
      </c>
      <c r="C14" s="81" t="s">
        <v>586</v>
      </c>
      <c r="D14" s="33"/>
      <c r="E14" s="33"/>
      <c r="F14" s="34">
        <f t="shared" si="3"/>
        <v>0</v>
      </c>
      <c r="G14" s="9"/>
      <c r="H14" s="9"/>
      <c r="I14" s="34"/>
      <c r="J14" s="34">
        <f t="shared" ref="J14:J15" si="5">AVERAGE(F14*100)/25</f>
        <v>0</v>
      </c>
      <c r="K14" s="34"/>
      <c r="L14" s="34"/>
    </row>
    <row r="15" spans="1:12" s="2" customFormat="1" ht="15" customHeight="1" x14ac:dyDescent="0.2">
      <c r="A15" s="4">
        <v>8</v>
      </c>
      <c r="B15" s="80" t="s">
        <v>587</v>
      </c>
      <c r="C15" s="81" t="s">
        <v>588</v>
      </c>
      <c r="D15" s="33"/>
      <c r="E15" s="33"/>
      <c r="F15" s="34">
        <f t="shared" si="3"/>
        <v>0</v>
      </c>
      <c r="G15" s="9"/>
      <c r="H15" s="9"/>
      <c r="I15" s="34"/>
      <c r="J15" s="34">
        <f t="shared" si="5"/>
        <v>0</v>
      </c>
      <c r="K15" s="34"/>
      <c r="L15" s="34"/>
    </row>
    <row r="16" spans="1:12" s="2" customFormat="1" ht="15" customHeight="1" x14ac:dyDescent="0.2">
      <c r="A16" s="4">
        <v>9</v>
      </c>
      <c r="B16" s="80" t="s">
        <v>589</v>
      </c>
      <c r="C16" s="81" t="s">
        <v>96</v>
      </c>
      <c r="D16" s="33"/>
      <c r="E16" s="33"/>
      <c r="F16" s="34">
        <f t="shared" si="3"/>
        <v>0</v>
      </c>
      <c r="G16" s="9"/>
      <c r="H16" s="9"/>
      <c r="I16" s="34">
        <f t="shared" ref="I16:I17" si="6">AVERAGE(F16*100)/25</f>
        <v>0</v>
      </c>
      <c r="J16" s="34"/>
      <c r="K16" s="34"/>
      <c r="L16" s="34"/>
    </row>
    <row r="17" spans="1:28" s="2" customFormat="1" ht="15" customHeight="1" x14ac:dyDescent="0.2">
      <c r="A17" s="4">
        <v>10</v>
      </c>
      <c r="B17" s="80" t="s">
        <v>590</v>
      </c>
      <c r="C17" s="81" t="s">
        <v>456</v>
      </c>
      <c r="D17" s="33"/>
      <c r="E17" s="33"/>
      <c r="F17" s="34">
        <f t="shared" si="3"/>
        <v>0</v>
      </c>
      <c r="G17" s="9"/>
      <c r="H17" s="9"/>
      <c r="I17" s="34">
        <f t="shared" si="6"/>
        <v>0</v>
      </c>
      <c r="J17" s="34"/>
      <c r="K17" s="34"/>
      <c r="L17" s="34"/>
    </row>
    <row r="18" spans="1:28" s="2" customFormat="1" ht="15" customHeight="1" x14ac:dyDescent="0.2">
      <c r="A18" s="4">
        <v>11</v>
      </c>
      <c r="B18" s="80" t="s">
        <v>591</v>
      </c>
      <c r="C18" s="81" t="s">
        <v>592</v>
      </c>
      <c r="D18" s="33"/>
      <c r="E18" s="33"/>
      <c r="F18" s="34">
        <f t="shared" si="3"/>
        <v>0</v>
      </c>
      <c r="G18" s="9"/>
      <c r="H18" s="9"/>
      <c r="I18" s="34"/>
      <c r="J18" s="34">
        <f>AVERAGE(F18*100)/25</f>
        <v>0</v>
      </c>
      <c r="K18" s="34"/>
      <c r="L18" s="34"/>
    </row>
    <row r="19" spans="1:28" s="2" customFormat="1" ht="15" customHeight="1" x14ac:dyDescent="0.2">
      <c r="A19" s="4">
        <v>12</v>
      </c>
      <c r="B19" s="80" t="s">
        <v>593</v>
      </c>
      <c r="C19" s="81" t="s">
        <v>594</v>
      </c>
      <c r="D19" s="33"/>
      <c r="E19" s="33"/>
      <c r="F19" s="34">
        <f t="shared" si="3"/>
        <v>0</v>
      </c>
      <c r="G19" s="9"/>
      <c r="H19" s="9"/>
      <c r="I19" s="34">
        <f t="shared" ref="I19:I23" si="7">AVERAGE(F19*100)/25</f>
        <v>0</v>
      </c>
      <c r="J19" s="34"/>
      <c r="K19" s="34"/>
      <c r="L19" s="34"/>
    </row>
    <row r="20" spans="1:28" s="2" customFormat="1" ht="14.25" customHeight="1" x14ac:dyDescent="0.2">
      <c r="A20" s="4">
        <v>13</v>
      </c>
      <c r="B20" s="46" t="s">
        <v>595</v>
      </c>
      <c r="C20" s="47" t="s">
        <v>596</v>
      </c>
      <c r="D20" s="33"/>
      <c r="E20" s="33"/>
      <c r="F20" s="34">
        <f t="shared" si="3"/>
        <v>0</v>
      </c>
      <c r="G20" s="9"/>
      <c r="H20" s="9"/>
      <c r="I20" s="34">
        <f t="shared" si="7"/>
        <v>0</v>
      </c>
      <c r="J20" s="34"/>
      <c r="K20" s="34"/>
      <c r="L20" s="34"/>
      <c r="P20" s="10"/>
      <c r="Q20" s="8"/>
      <c r="R20" s="8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s="2" customFormat="1" ht="15" customHeight="1" x14ac:dyDescent="0.2">
      <c r="A21" s="4">
        <v>14</v>
      </c>
      <c r="B21" s="80" t="s">
        <v>597</v>
      </c>
      <c r="C21" s="81" t="s">
        <v>598</v>
      </c>
      <c r="D21" s="33"/>
      <c r="E21" s="33"/>
      <c r="F21" s="34">
        <f t="shared" si="3"/>
        <v>0</v>
      </c>
      <c r="G21" s="9"/>
      <c r="H21" s="9"/>
      <c r="I21" s="34"/>
      <c r="J21" s="34">
        <f t="shared" ref="J21:J29" si="8">AVERAGE(F21*100)/25</f>
        <v>0</v>
      </c>
      <c r="K21" s="34"/>
      <c r="L21" s="34"/>
    </row>
    <row r="22" spans="1:28" s="2" customFormat="1" ht="15" customHeight="1" x14ac:dyDescent="0.2">
      <c r="A22" s="4">
        <v>15</v>
      </c>
      <c r="B22" s="46" t="s">
        <v>599</v>
      </c>
      <c r="C22" s="47" t="s">
        <v>600</v>
      </c>
      <c r="D22" s="33"/>
      <c r="E22" s="33"/>
      <c r="F22" s="34">
        <f t="shared" si="3"/>
        <v>0</v>
      </c>
      <c r="G22" s="9"/>
      <c r="H22" s="9"/>
      <c r="I22" s="34"/>
      <c r="J22" s="34">
        <f t="shared" si="8"/>
        <v>0</v>
      </c>
      <c r="K22" s="34"/>
      <c r="L22" s="34"/>
    </row>
    <row r="23" spans="1:28" s="2" customFormat="1" ht="15" customHeight="1" x14ac:dyDescent="0.2">
      <c r="A23" s="4">
        <v>16</v>
      </c>
      <c r="B23" s="80" t="s">
        <v>601</v>
      </c>
      <c r="C23" s="81" t="s">
        <v>602</v>
      </c>
      <c r="D23" s="33"/>
      <c r="E23" s="33"/>
      <c r="F23" s="34">
        <f t="shared" si="3"/>
        <v>0</v>
      </c>
      <c r="G23" s="9"/>
      <c r="H23" s="9"/>
      <c r="I23" s="34">
        <f t="shared" si="7"/>
        <v>0</v>
      </c>
      <c r="J23" s="34"/>
      <c r="K23" s="34"/>
      <c r="L23" s="34"/>
    </row>
    <row r="24" spans="1:28" s="2" customFormat="1" ht="15" customHeight="1" x14ac:dyDescent="0.3">
      <c r="A24" s="4">
        <v>17</v>
      </c>
      <c r="B24" s="82" t="s">
        <v>603</v>
      </c>
      <c r="C24" s="83" t="s">
        <v>604</v>
      </c>
      <c r="D24" s="33"/>
      <c r="E24" s="33"/>
      <c r="F24" s="34">
        <f t="shared" si="3"/>
        <v>0</v>
      </c>
      <c r="G24" s="9"/>
      <c r="H24" s="9"/>
      <c r="I24" s="34"/>
      <c r="J24" s="34">
        <f>AVERAGE(F24*100)/25</f>
        <v>0</v>
      </c>
      <c r="K24" s="34"/>
      <c r="L24" s="34"/>
    </row>
    <row r="25" spans="1:28" s="2" customFormat="1" ht="15" customHeight="1" x14ac:dyDescent="0.2">
      <c r="A25" s="4">
        <v>18</v>
      </c>
      <c r="B25" s="80" t="s">
        <v>605</v>
      </c>
      <c r="C25" s="81" t="s">
        <v>606</v>
      </c>
      <c r="D25" s="33"/>
      <c r="E25" s="33"/>
      <c r="F25" s="34">
        <f t="shared" si="3"/>
        <v>0</v>
      </c>
      <c r="G25" s="9"/>
      <c r="H25" s="9"/>
      <c r="I25" s="34">
        <f t="shared" ref="I25:I26" si="9">AVERAGE(F25*100)/25</f>
        <v>0</v>
      </c>
      <c r="J25" s="34"/>
      <c r="K25" s="34"/>
      <c r="L25" s="34"/>
    </row>
    <row r="26" spans="1:28" s="2" customFormat="1" ht="15" customHeight="1" x14ac:dyDescent="0.2">
      <c r="A26" s="4">
        <v>19</v>
      </c>
      <c r="B26" s="80" t="s">
        <v>607</v>
      </c>
      <c r="C26" s="81" t="s">
        <v>608</v>
      </c>
      <c r="D26" s="33"/>
      <c r="E26" s="33"/>
      <c r="F26" s="34">
        <f t="shared" si="3"/>
        <v>0</v>
      </c>
      <c r="G26" s="9"/>
      <c r="H26" s="9"/>
      <c r="I26" s="34">
        <f t="shared" si="9"/>
        <v>0</v>
      </c>
      <c r="J26" s="34"/>
      <c r="K26" s="34"/>
      <c r="L26" s="34"/>
    </row>
    <row r="27" spans="1:28" s="2" customFormat="1" ht="15" customHeight="1" x14ac:dyDescent="0.2">
      <c r="A27" s="4">
        <v>20</v>
      </c>
      <c r="B27" s="80" t="s">
        <v>609</v>
      </c>
      <c r="C27" s="81" t="s">
        <v>610</v>
      </c>
      <c r="D27" s="33"/>
      <c r="E27" s="33"/>
      <c r="F27" s="34">
        <f t="shared" si="3"/>
        <v>0</v>
      </c>
      <c r="G27" s="9"/>
      <c r="H27" s="9"/>
      <c r="I27" s="34"/>
      <c r="J27" s="34">
        <f t="shared" ref="J27:J28" si="10">AVERAGE(F27*100)/25</f>
        <v>0</v>
      </c>
      <c r="K27" s="34"/>
      <c r="L27" s="34"/>
    </row>
    <row r="28" spans="1:28" s="2" customFormat="1" ht="15" customHeight="1" x14ac:dyDescent="0.2">
      <c r="A28" s="4">
        <v>21</v>
      </c>
      <c r="B28" s="80" t="s">
        <v>576</v>
      </c>
      <c r="C28" s="81" t="s">
        <v>611</v>
      </c>
      <c r="D28" s="33"/>
      <c r="E28" s="33"/>
      <c r="F28" s="34">
        <f t="shared" si="3"/>
        <v>0</v>
      </c>
      <c r="G28" s="9"/>
      <c r="H28" s="9"/>
      <c r="I28" s="34"/>
      <c r="J28" s="34">
        <f t="shared" si="10"/>
        <v>0</v>
      </c>
      <c r="K28" s="34"/>
      <c r="L28" s="34"/>
    </row>
    <row r="29" spans="1:28" s="2" customFormat="1" ht="15" customHeight="1" x14ac:dyDescent="0.2">
      <c r="A29" s="4">
        <v>22</v>
      </c>
      <c r="B29" s="80" t="s">
        <v>405</v>
      </c>
      <c r="C29" s="81" t="s">
        <v>612</v>
      </c>
      <c r="D29" s="33"/>
      <c r="E29" s="33"/>
      <c r="F29" s="34">
        <f t="shared" si="3"/>
        <v>0</v>
      </c>
      <c r="G29" s="9"/>
      <c r="H29" s="9"/>
      <c r="I29" s="34"/>
      <c r="J29" s="34">
        <f t="shared" si="8"/>
        <v>0</v>
      </c>
      <c r="K29" s="34"/>
      <c r="L29" s="34"/>
    </row>
    <row r="30" spans="1:28" s="2" customFormat="1" ht="15" customHeight="1" x14ac:dyDescent="0.3">
      <c r="A30" s="4">
        <v>23</v>
      </c>
      <c r="B30" s="82" t="s">
        <v>613</v>
      </c>
      <c r="C30" s="83" t="s">
        <v>614</v>
      </c>
      <c r="D30" s="33"/>
      <c r="E30" s="33"/>
      <c r="F30" s="34">
        <f t="shared" si="3"/>
        <v>0</v>
      </c>
      <c r="G30" s="9"/>
      <c r="H30" s="9"/>
      <c r="I30" s="34"/>
      <c r="J30" s="34">
        <f>AVERAGE(F30*100)/25</f>
        <v>0</v>
      </c>
      <c r="K30" s="34"/>
      <c r="L30" s="34"/>
    </row>
    <row r="31" spans="1:28" s="2" customFormat="1" ht="15" customHeight="1" x14ac:dyDescent="0.2">
      <c r="A31" s="4">
        <v>24</v>
      </c>
      <c r="B31" s="80" t="s">
        <v>272</v>
      </c>
      <c r="C31" s="81" t="s">
        <v>615</v>
      </c>
      <c r="D31" s="33"/>
      <c r="E31" s="33"/>
      <c r="F31" s="34">
        <f t="shared" si="3"/>
        <v>0</v>
      </c>
      <c r="G31" s="9"/>
      <c r="H31" s="9"/>
      <c r="I31" s="34">
        <f t="shared" ref="I31:I32" si="11">AVERAGE(F31*100)/25</f>
        <v>0</v>
      </c>
      <c r="J31" s="34"/>
      <c r="K31" s="34"/>
      <c r="L31" s="34"/>
    </row>
    <row r="32" spans="1:28" s="2" customFormat="1" ht="15" customHeight="1" x14ac:dyDescent="0.2">
      <c r="A32" s="4">
        <v>25</v>
      </c>
      <c r="B32" s="80" t="s">
        <v>616</v>
      </c>
      <c r="C32" s="81" t="s">
        <v>617</v>
      </c>
      <c r="D32" s="33"/>
      <c r="E32" s="33"/>
      <c r="F32" s="34">
        <f t="shared" si="3"/>
        <v>0</v>
      </c>
      <c r="G32" s="9"/>
      <c r="H32" s="9"/>
      <c r="I32" s="34">
        <f t="shared" si="11"/>
        <v>0</v>
      </c>
      <c r="J32" s="34"/>
      <c r="K32" s="34"/>
      <c r="L32" s="34"/>
    </row>
    <row r="33" spans="1:12" s="2" customFormat="1" ht="15" customHeight="1" x14ac:dyDescent="0.2">
      <c r="A33" s="4">
        <v>26</v>
      </c>
      <c r="B33" s="80" t="s">
        <v>81</v>
      </c>
      <c r="C33" s="81" t="s">
        <v>618</v>
      </c>
      <c r="D33" s="33"/>
      <c r="E33" s="33"/>
      <c r="F33" s="34">
        <f t="shared" si="3"/>
        <v>0</v>
      </c>
      <c r="G33" s="9"/>
      <c r="H33" s="9"/>
      <c r="I33" s="34"/>
      <c r="J33" s="34">
        <f t="shared" ref="J33:J34" si="12">AVERAGE(F33*100)/25</f>
        <v>0</v>
      </c>
      <c r="K33" s="34"/>
      <c r="L33" s="34"/>
    </row>
    <row r="34" spans="1:12" s="2" customFormat="1" ht="15" customHeight="1" x14ac:dyDescent="0.2">
      <c r="A34" s="4">
        <v>27</v>
      </c>
      <c r="B34" s="48" t="s">
        <v>619</v>
      </c>
      <c r="C34" s="49" t="s">
        <v>620</v>
      </c>
      <c r="D34" s="33"/>
      <c r="E34" s="33"/>
      <c r="F34" s="34">
        <f t="shared" si="3"/>
        <v>0</v>
      </c>
      <c r="G34" s="9"/>
      <c r="H34" s="9"/>
      <c r="I34" s="34"/>
      <c r="J34" s="34">
        <f t="shared" si="12"/>
        <v>0</v>
      </c>
      <c r="K34" s="34"/>
      <c r="L34" s="34"/>
    </row>
    <row r="35" spans="1:12" s="2" customFormat="1" ht="15" customHeight="1" x14ac:dyDescent="0.2">
      <c r="A35" s="4">
        <v>28</v>
      </c>
      <c r="B35" s="80" t="s">
        <v>621</v>
      </c>
      <c r="C35" s="81" t="s">
        <v>622</v>
      </c>
      <c r="D35" s="33"/>
      <c r="E35" s="33"/>
      <c r="F35" s="34">
        <f t="shared" si="3"/>
        <v>0</v>
      </c>
      <c r="G35" s="9"/>
      <c r="H35" s="9"/>
      <c r="I35" s="34">
        <f>AVERAGE(F35*100)/25</f>
        <v>0</v>
      </c>
      <c r="J35" s="34"/>
      <c r="K35" s="34"/>
      <c r="L35" s="34"/>
    </row>
    <row r="36" spans="1:12" s="2" customFormat="1" ht="15" customHeight="1" x14ac:dyDescent="0.2">
      <c r="A36" s="4">
        <v>29</v>
      </c>
      <c r="B36" s="80" t="s">
        <v>623</v>
      </c>
      <c r="C36" s="81" t="s">
        <v>624</v>
      </c>
      <c r="D36" s="33"/>
      <c r="E36" s="33"/>
      <c r="F36" s="34">
        <f t="shared" si="3"/>
        <v>0</v>
      </c>
      <c r="G36" s="9"/>
      <c r="H36" s="9"/>
      <c r="I36" s="34">
        <f t="shared" ref="I36:I46" si="13">AVERAGE(F36*100)/25</f>
        <v>0</v>
      </c>
      <c r="J36" s="34"/>
      <c r="K36" s="34"/>
      <c r="L36" s="34"/>
    </row>
    <row r="37" spans="1:12" s="2" customFormat="1" ht="15" customHeight="1" x14ac:dyDescent="0.2">
      <c r="A37" s="4">
        <v>30</v>
      </c>
      <c r="B37" s="80" t="s">
        <v>79</v>
      </c>
      <c r="C37" s="81" t="s">
        <v>625</v>
      </c>
      <c r="D37" s="33"/>
      <c r="E37" s="33"/>
      <c r="F37" s="34">
        <f t="shared" si="3"/>
        <v>0</v>
      </c>
      <c r="G37" s="9"/>
      <c r="H37" s="9"/>
      <c r="I37" s="34"/>
      <c r="J37" s="34">
        <f>AVERAGE(F37*100)/25</f>
        <v>0</v>
      </c>
      <c r="K37" s="34"/>
      <c r="L37" s="34"/>
    </row>
    <row r="38" spans="1:12" s="2" customFormat="1" ht="15" customHeight="1" x14ac:dyDescent="0.2">
      <c r="A38" s="4">
        <v>31</v>
      </c>
      <c r="B38" s="46" t="s">
        <v>626</v>
      </c>
      <c r="C38" s="47" t="s">
        <v>627</v>
      </c>
      <c r="D38" s="33"/>
      <c r="E38" s="33"/>
      <c r="F38" s="34">
        <f t="shared" si="3"/>
        <v>0</v>
      </c>
      <c r="G38" s="23"/>
      <c r="H38" s="23"/>
      <c r="I38" s="34">
        <f t="shared" si="13"/>
        <v>0</v>
      </c>
      <c r="J38" s="34"/>
      <c r="K38" s="34"/>
      <c r="L38" s="34"/>
    </row>
    <row r="39" spans="1:12" s="2" customFormat="1" ht="15" customHeight="1" x14ac:dyDescent="0.2">
      <c r="A39" s="4">
        <v>32</v>
      </c>
      <c r="B39" s="80" t="s">
        <v>47</v>
      </c>
      <c r="C39" s="81" t="s">
        <v>628</v>
      </c>
      <c r="D39" s="33"/>
      <c r="E39" s="33"/>
      <c r="F39" s="34">
        <f t="shared" si="3"/>
        <v>0</v>
      </c>
      <c r="G39" s="23"/>
      <c r="H39" s="23"/>
      <c r="I39" s="34">
        <f t="shared" si="13"/>
        <v>0</v>
      </c>
      <c r="J39" s="34"/>
      <c r="K39" s="35"/>
      <c r="L39" s="34"/>
    </row>
    <row r="40" spans="1:12" s="2" customFormat="1" ht="15" customHeight="1" x14ac:dyDescent="0.2">
      <c r="A40" s="4">
        <v>33</v>
      </c>
      <c r="B40" s="46" t="s">
        <v>327</v>
      </c>
      <c r="C40" s="47" t="s">
        <v>629</v>
      </c>
      <c r="D40" s="33"/>
      <c r="E40" s="33"/>
      <c r="F40" s="34">
        <f t="shared" si="3"/>
        <v>0</v>
      </c>
      <c r="G40" s="23"/>
      <c r="H40" s="23"/>
      <c r="I40" s="34"/>
      <c r="J40" s="34">
        <f>AVERAGE(F40*100)/25</f>
        <v>0</v>
      </c>
      <c r="K40" s="35"/>
      <c r="L40" s="34"/>
    </row>
    <row r="41" spans="1:12" s="2" customFormat="1" ht="15" customHeight="1" x14ac:dyDescent="0.2">
      <c r="A41" s="4">
        <v>34</v>
      </c>
      <c r="B41" s="46" t="s">
        <v>630</v>
      </c>
      <c r="C41" s="47" t="s">
        <v>631</v>
      </c>
      <c r="D41" s="33"/>
      <c r="E41" s="33"/>
      <c r="F41" s="34">
        <f t="shared" si="3"/>
        <v>0</v>
      </c>
      <c r="G41" s="23"/>
      <c r="H41" s="23"/>
      <c r="I41" s="34">
        <f t="shared" si="13"/>
        <v>0</v>
      </c>
      <c r="J41" s="34"/>
      <c r="K41" s="35"/>
      <c r="L41" s="34"/>
    </row>
    <row r="42" spans="1:12" s="2" customFormat="1" ht="15" customHeight="1" x14ac:dyDescent="0.2">
      <c r="A42" s="4">
        <v>35</v>
      </c>
      <c r="B42" s="46" t="s">
        <v>632</v>
      </c>
      <c r="C42" s="47" t="s">
        <v>633</v>
      </c>
      <c r="D42" s="33"/>
      <c r="E42" s="33"/>
      <c r="F42" s="34">
        <f t="shared" si="3"/>
        <v>0</v>
      </c>
      <c r="G42" s="23"/>
      <c r="H42" s="23"/>
      <c r="I42" s="34"/>
      <c r="J42" s="34">
        <f>AVERAGE(F42*100)/25</f>
        <v>0</v>
      </c>
      <c r="K42" s="35"/>
      <c r="L42" s="34"/>
    </row>
    <row r="43" spans="1:12" s="2" customFormat="1" ht="15" customHeight="1" x14ac:dyDescent="0.2">
      <c r="A43" s="4">
        <v>36</v>
      </c>
      <c r="B43" s="46" t="s">
        <v>48</v>
      </c>
      <c r="C43" s="47" t="s">
        <v>634</v>
      </c>
      <c r="D43" s="33"/>
      <c r="E43" s="33"/>
      <c r="F43" s="34">
        <f t="shared" si="3"/>
        <v>0</v>
      </c>
      <c r="G43" s="23"/>
      <c r="H43" s="23"/>
      <c r="I43" s="34">
        <f t="shared" si="13"/>
        <v>0</v>
      </c>
      <c r="J43" s="34"/>
      <c r="K43" s="35"/>
      <c r="L43" s="34"/>
    </row>
    <row r="44" spans="1:12" s="2" customFormat="1" ht="15" customHeight="1" x14ac:dyDescent="0.3">
      <c r="A44" s="4">
        <v>37</v>
      </c>
      <c r="B44" s="82" t="s">
        <v>635</v>
      </c>
      <c r="C44" s="83" t="s">
        <v>636</v>
      </c>
      <c r="D44" s="33"/>
      <c r="E44" s="33"/>
      <c r="F44" s="34">
        <f t="shared" si="3"/>
        <v>0</v>
      </c>
      <c r="G44" s="23"/>
      <c r="H44" s="23"/>
      <c r="I44" s="34">
        <f t="shared" si="13"/>
        <v>0</v>
      </c>
      <c r="J44" s="34"/>
      <c r="K44" s="35"/>
      <c r="L44" s="34"/>
    </row>
    <row r="45" spans="1:12" s="2" customFormat="1" ht="15" customHeight="1" x14ac:dyDescent="0.3">
      <c r="A45" s="4">
        <v>38</v>
      </c>
      <c r="B45" s="82" t="s">
        <v>637</v>
      </c>
      <c r="C45" s="83" t="s">
        <v>631</v>
      </c>
      <c r="D45" s="33"/>
      <c r="E45" s="33"/>
      <c r="F45" s="34">
        <f t="shared" si="3"/>
        <v>0</v>
      </c>
      <c r="G45" s="23"/>
      <c r="H45" s="23"/>
      <c r="I45" s="34"/>
      <c r="J45" s="34">
        <f>AVERAGE(F45*100)/25</f>
        <v>0</v>
      </c>
      <c r="K45" s="35"/>
      <c r="L45" s="34"/>
    </row>
    <row r="46" spans="1:12" s="2" customFormat="1" ht="15" customHeight="1" x14ac:dyDescent="0.3">
      <c r="A46" s="4">
        <v>39</v>
      </c>
      <c r="B46" s="82" t="s">
        <v>638</v>
      </c>
      <c r="C46" s="83" t="s">
        <v>639</v>
      </c>
      <c r="D46" s="33"/>
      <c r="E46" s="33"/>
      <c r="F46" s="34">
        <f t="shared" si="3"/>
        <v>0</v>
      </c>
      <c r="G46" s="23"/>
      <c r="H46" s="23"/>
      <c r="I46" s="34">
        <f t="shared" si="13"/>
        <v>0</v>
      </c>
      <c r="J46" s="34"/>
      <c r="K46" s="35"/>
      <c r="L46" s="34"/>
    </row>
    <row r="47" spans="1:12" s="2" customFormat="1" ht="15" customHeight="1" x14ac:dyDescent="0.2">
      <c r="A47" s="4">
        <v>40</v>
      </c>
      <c r="B47" s="30"/>
      <c r="C47" s="31"/>
      <c r="D47" s="33"/>
      <c r="E47" s="33"/>
      <c r="F47" s="34">
        <f t="shared" si="3"/>
        <v>0</v>
      </c>
      <c r="G47" s="23"/>
      <c r="H47" s="23"/>
      <c r="I47" s="34"/>
      <c r="J47" s="34">
        <f>AVERAGE(F47*100)/25</f>
        <v>0</v>
      </c>
      <c r="K47" s="35"/>
      <c r="L47" s="34"/>
    </row>
    <row r="48" spans="1:12" s="2" customFormat="1" ht="15" customHeight="1" x14ac:dyDescent="0.2">
      <c r="A48" s="4">
        <v>41</v>
      </c>
      <c r="B48" s="30"/>
      <c r="C48" s="31"/>
      <c r="D48" s="33"/>
      <c r="E48" s="33"/>
      <c r="F48" s="34">
        <f>SUM(D48:E48)</f>
        <v>0</v>
      </c>
      <c r="G48" s="23"/>
      <c r="H48" s="23"/>
      <c r="I48" s="34">
        <f t="shared" ref="I48:I52" si="14">AVERAGE(F48*100)/25</f>
        <v>0</v>
      </c>
      <c r="J48" s="34"/>
      <c r="K48" s="35"/>
      <c r="L48" s="34"/>
    </row>
    <row r="49" spans="1:12" s="2" customFormat="1" ht="15" customHeight="1" x14ac:dyDescent="0.2">
      <c r="A49" s="4">
        <v>42</v>
      </c>
      <c r="B49" s="30"/>
      <c r="C49" s="31"/>
      <c r="D49" s="33"/>
      <c r="E49" s="33"/>
      <c r="F49" s="34">
        <f t="shared" si="3"/>
        <v>0</v>
      </c>
      <c r="G49" s="23"/>
      <c r="H49" s="23"/>
      <c r="I49" s="34">
        <f t="shared" si="14"/>
        <v>0</v>
      </c>
      <c r="J49" s="34"/>
      <c r="K49" s="35"/>
      <c r="L49" s="34"/>
    </row>
    <row r="50" spans="1:12" s="2" customFormat="1" ht="15" customHeight="1" x14ac:dyDescent="0.2">
      <c r="A50" s="4">
        <v>43</v>
      </c>
      <c r="B50" s="30"/>
      <c r="C50" s="31"/>
      <c r="D50" s="33"/>
      <c r="E50" s="33"/>
      <c r="F50" s="34">
        <f t="shared" si="3"/>
        <v>0</v>
      </c>
      <c r="G50" s="23"/>
      <c r="H50" s="23"/>
      <c r="I50" s="34"/>
      <c r="J50" s="34">
        <f>AVERAGE(F50*100)/25</f>
        <v>0</v>
      </c>
      <c r="K50" s="35"/>
      <c r="L50" s="34"/>
    </row>
    <row r="51" spans="1:12" s="2" customFormat="1" ht="15" customHeight="1" x14ac:dyDescent="0.2">
      <c r="A51" s="4">
        <v>44</v>
      </c>
      <c r="B51" s="30"/>
      <c r="C51" s="31"/>
      <c r="D51" s="33"/>
      <c r="E51" s="33"/>
      <c r="F51" s="34">
        <f t="shared" si="3"/>
        <v>0</v>
      </c>
      <c r="G51" s="23"/>
      <c r="H51" s="23"/>
      <c r="I51" s="34"/>
      <c r="J51" s="34">
        <f>AVERAGE(F51*100)/25</f>
        <v>0</v>
      </c>
      <c r="K51" s="35"/>
      <c r="L51" s="34"/>
    </row>
    <row r="52" spans="1:12" s="2" customFormat="1" ht="15" customHeight="1" x14ac:dyDescent="0.2">
      <c r="A52" s="4">
        <v>45</v>
      </c>
      <c r="B52" s="30"/>
      <c r="C52" s="31"/>
      <c r="D52" s="33"/>
      <c r="E52" s="33"/>
      <c r="F52" s="34">
        <f t="shared" si="3"/>
        <v>0</v>
      </c>
      <c r="G52" s="9"/>
      <c r="H52" s="9"/>
      <c r="I52" s="34">
        <f t="shared" si="14"/>
        <v>0</v>
      </c>
      <c r="J52" s="34"/>
      <c r="K52" s="35"/>
      <c r="L52" s="34"/>
    </row>
    <row r="53" spans="1:12" s="2" customFormat="1" ht="15" customHeight="1" x14ac:dyDescent="0.2">
      <c r="A53" s="4">
        <v>46</v>
      </c>
      <c r="B53" s="28"/>
      <c r="C53" s="29"/>
      <c r="D53" s="9"/>
      <c r="E53" s="9"/>
      <c r="F53" s="9"/>
      <c r="G53" s="9"/>
      <c r="H53" s="9"/>
      <c r="I53" s="9"/>
      <c r="J53" s="9"/>
      <c r="K53" s="9"/>
      <c r="L53" s="9"/>
    </row>
    <row r="54" spans="1:12" s="2" customFormat="1" ht="15" customHeight="1" x14ac:dyDescent="0.2">
      <c r="A54" s="4">
        <v>47</v>
      </c>
      <c r="B54" s="28"/>
      <c r="C54" s="29"/>
      <c r="D54" s="9"/>
      <c r="E54" s="9"/>
      <c r="F54" s="9"/>
      <c r="G54" s="9"/>
      <c r="H54" s="9"/>
      <c r="I54" s="9"/>
      <c r="J54" s="9"/>
      <c r="K54" s="9"/>
      <c r="L54" s="9"/>
    </row>
    <row r="55" spans="1:12" s="2" customFormat="1" ht="15" customHeight="1" x14ac:dyDescent="0.2">
      <c r="A55" s="4">
        <v>48</v>
      </c>
      <c r="B55" s="26"/>
      <c r="C55" s="27"/>
      <c r="D55" s="9"/>
      <c r="E55" s="9"/>
      <c r="F55" s="9"/>
      <c r="G55" s="9"/>
      <c r="H55" s="9"/>
      <c r="I55" s="9"/>
      <c r="J55" s="9"/>
      <c r="K55" s="9"/>
      <c r="L55" s="9"/>
    </row>
    <row r="56" spans="1:12" s="2" customFormat="1" ht="15" customHeight="1" x14ac:dyDescent="0.2">
      <c r="A56" s="4">
        <v>49</v>
      </c>
      <c r="B56" s="28"/>
      <c r="C56" s="29"/>
      <c r="D56" s="9"/>
      <c r="E56" s="9"/>
      <c r="F56" s="9"/>
      <c r="G56" s="9"/>
      <c r="H56" s="9"/>
      <c r="I56" s="9"/>
      <c r="J56" s="9"/>
      <c r="K56" s="9"/>
      <c r="L56" s="9"/>
    </row>
    <row r="57" spans="1:12" s="2" customFormat="1" ht="15" customHeight="1" x14ac:dyDescent="0.2">
      <c r="A57" s="4">
        <v>50</v>
      </c>
      <c r="B57" s="28"/>
      <c r="C57" s="29"/>
      <c r="D57" s="9"/>
      <c r="E57" s="9"/>
      <c r="F57" s="9"/>
      <c r="G57" s="9"/>
      <c r="H57" s="9"/>
      <c r="I57" s="9"/>
      <c r="J57" s="9"/>
      <c r="K57" s="9"/>
      <c r="L57" s="9"/>
    </row>
    <row r="58" spans="1:12" s="3" customFormat="1" ht="18.75" x14ac:dyDescent="0.3">
      <c r="A58" s="17"/>
      <c r="B58" s="65" t="s">
        <v>16</v>
      </c>
      <c r="C58" s="65"/>
      <c r="D58" s="36"/>
      <c r="E58" s="36"/>
      <c r="F58" s="19"/>
      <c r="G58" s="19"/>
      <c r="H58" s="9"/>
      <c r="I58" s="66"/>
      <c r="J58" s="67"/>
      <c r="K58" s="68"/>
      <c r="L58" s="9"/>
    </row>
    <row r="59" spans="1:12" s="3" customFormat="1" ht="21" x14ac:dyDescent="0.3">
      <c r="A59" s="20"/>
      <c r="B59" s="56" t="s">
        <v>17</v>
      </c>
      <c r="C59" s="56"/>
      <c r="D59" s="21"/>
      <c r="E59" s="21"/>
      <c r="F59" s="22"/>
      <c r="G59" s="21"/>
      <c r="H59" s="23"/>
      <c r="I59" s="57"/>
      <c r="J59" s="58"/>
      <c r="K59" s="59"/>
      <c r="L59" s="23"/>
    </row>
    <row r="60" spans="1:12" ht="18.75" x14ac:dyDescent="0.25">
      <c r="A60" s="2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.75" x14ac:dyDescent="0.25">
      <c r="A61" s="24"/>
      <c r="B61" s="25" t="s">
        <v>18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8.75" x14ac:dyDescent="0.25">
      <c r="A62" s="24"/>
      <c r="B62" s="2"/>
      <c r="C62" s="2"/>
      <c r="D62" s="2"/>
      <c r="E62" s="2"/>
      <c r="F62" s="2" t="s">
        <v>19</v>
      </c>
      <c r="G62" s="2"/>
      <c r="H62" s="2"/>
      <c r="I62" s="2"/>
      <c r="J62" s="2"/>
      <c r="K62" s="2"/>
      <c r="L62" s="2"/>
    </row>
    <row r="63" spans="1:12" ht="18.75" x14ac:dyDescent="0.25">
      <c r="A63" s="24"/>
      <c r="B63" s="2"/>
      <c r="C63" s="2"/>
      <c r="D63" s="2"/>
      <c r="E63" s="2"/>
      <c r="F63" s="2"/>
      <c r="G63" s="2" t="s">
        <v>20</v>
      </c>
      <c r="H63" s="2"/>
      <c r="I63" s="2"/>
      <c r="J63" s="2"/>
      <c r="K63" s="2"/>
      <c r="L63" s="2"/>
    </row>
    <row r="64" spans="1:12" ht="18.75" x14ac:dyDescent="0.25">
      <c r="A64" s="24"/>
      <c r="B64" s="2"/>
      <c r="C64" s="2"/>
      <c r="D64" s="2"/>
      <c r="E64" s="2"/>
      <c r="F64" s="2"/>
      <c r="G64" s="2" t="s">
        <v>21</v>
      </c>
      <c r="H64" s="2"/>
      <c r="I64" s="2"/>
      <c r="J64" s="2"/>
      <c r="K64" s="2"/>
      <c r="L64" s="2"/>
    </row>
  </sheetData>
  <mergeCells count="19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B59:C59"/>
    <mergeCell ref="I59:K59"/>
    <mergeCell ref="D6:D7"/>
    <mergeCell ref="E6:E7"/>
    <mergeCell ref="G6:G7"/>
    <mergeCell ref="H6:H7"/>
    <mergeCell ref="I6:K6"/>
    <mergeCell ref="B58:C58"/>
    <mergeCell ref="I58:K58"/>
  </mergeCells>
  <pageMargins left="0.55000000000000004" right="0.19685039370078741" top="0.39" bottom="0.15748031496062992" header="0.11811023622047245" footer="0.31496062992125984"/>
  <pageSetup paperSize="9" scale="9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  <vt:lpstr>ห้อง 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Mr.KKD</cp:lastModifiedBy>
  <cp:lastPrinted>2014-06-20T04:59:29Z</cp:lastPrinted>
  <dcterms:created xsi:type="dcterms:W3CDTF">2005-03-17T02:29:30Z</dcterms:created>
  <dcterms:modified xsi:type="dcterms:W3CDTF">2018-02-01T14:38:53Z</dcterms:modified>
</cp:coreProperties>
</file>